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755" firstSheet="1" activeTab="4"/>
  </bookViews>
  <sheets>
    <sheet name="DATA FORM" sheetId="7" r:id="rId1"/>
    <sheet name="OP-Residential" sheetId="10" r:id="rId2"/>
    <sheet name="Application for Locational" sheetId="1" r:id="rId3"/>
    <sheet name="Locational Clearance" sheetId="4" r:id="rId4"/>
    <sheet name="Evaluation Report 1" sheetId="5" r:id="rId5"/>
    <sheet name="Evaluation Report 2" sheetId="6" r:id="rId6"/>
  </sheets>
  <definedNames/>
  <calcPr calcId="152511"/>
</workbook>
</file>

<file path=xl/sharedStrings.xml><?xml version="1.0" encoding="utf-8"?>
<sst xmlns="http://schemas.openxmlformats.org/spreadsheetml/2006/main" count="374" uniqueCount="273">
  <si>
    <t>Republic of the Philippines</t>
  </si>
  <si>
    <t>P R O V I N C E  OF  B O H O L</t>
  </si>
  <si>
    <t>Municipality of Jagna</t>
  </si>
  <si>
    <t>OFFICE OF THE ZONING ADMINISTRATOR</t>
  </si>
  <si>
    <t>APPLICATION FOR LOCATIONAL CLEARANCE/CERTIFICATE OF ZONING COMPLIANCE</t>
  </si>
  <si>
    <t>1. Name of Applicant</t>
  </si>
  <si>
    <t>2. Name of Corporation</t>
  </si>
  <si>
    <t>3. Address/Telephone of Applicant</t>
  </si>
  <si>
    <t>5. Name of Authorized Representative</t>
  </si>
  <si>
    <t>7. Project Type</t>
  </si>
  <si>
    <t>9. Project Location</t>
  </si>
  <si>
    <t>11. Right Over Land</t>
  </si>
  <si>
    <t>13. EXISTING LAND USE of the Project Site</t>
  </si>
  <si>
    <t>4. Address/Telephone of Corporation</t>
  </si>
  <si>
    <t>6. Address/Tel. of Authorized Representative</t>
  </si>
  <si>
    <t>10. PROJECT AREA (in square meters)</t>
  </si>
  <si>
    <t xml:space="preserve">8. Project Nature                                                       </t>
  </si>
  <si>
    <t xml:space="preserve">   (  ) New Development</t>
  </si>
  <si>
    <t xml:space="preserve">   (  ) Improvement</t>
  </si>
  <si>
    <t xml:space="preserve">   (  ) Others (specify) ________________</t>
  </si>
  <si>
    <t xml:space="preserve">       Improvement ____________</t>
  </si>
  <si>
    <t xml:space="preserve">      (  ) Owner                (  ) Others (specify)</t>
  </si>
  <si>
    <t xml:space="preserve">      (  ) Lease                    ________________</t>
  </si>
  <si>
    <t>12. Project Tenure</t>
  </si>
  <si>
    <t xml:space="preserve">      (  ) Permanent</t>
  </si>
  <si>
    <t xml:space="preserve">      (  ) Temporary</t>
  </si>
  <si>
    <t>(  ) Residential     (  ) Commercial     (  ) Others     (  ) Vacant/Idle      (  ) Agricultural (Specify Crop)</t>
  </si>
  <si>
    <t>(  ) Institutional   (  ) Industrial        (  ) Tenanted     (  ) Not Tenanted     _________________________</t>
  </si>
  <si>
    <t>14. PROJECT COST (in pesos, write in words and figures)</t>
  </si>
  <si>
    <t xml:space="preserve">15. IS THE PROJECT APPLIED FOR THE SUBJECT OF WRITTEN NOTICE(S) FROM THIS BOARD AND/OR </t>
  </si>
  <si>
    <t>DEPUTIZED ZONING ADMINISTRATOR TO THE EFFECT REQUIRING FOR REPRESENTATION OF</t>
  </si>
  <si>
    <t>LOCATIONAL CLEARANCE/CLEARANCES OF ZONING COMPLIANCE (LZ/CZC)? (  ) Yes (  ) No</t>
  </si>
  <si>
    <t xml:space="preserve">16. IS THE PROJECT APPLIED FOR THE SUBJECT OF SIMILAR APPLICATION(S) WITH OTHER OFFICES OF </t>
  </si>
  <si>
    <t xml:space="preserve">      Office where similar action(s) was filled ____________________________________</t>
  </si>
  <si>
    <t>17. PREFERRED MODE OR RELEASE OF DECISION:</t>
  </si>
  <si>
    <t>18. SIGNATURE OF APPLICANT</t>
  </si>
  <si>
    <t>19. SIGNATURE OF AUTHORIZED REP.</t>
  </si>
  <si>
    <t>Republic of the Philippines) S.S.</t>
  </si>
  <si>
    <t>Municipality of Jagna, Bohol</t>
  </si>
  <si>
    <t>Jagna, Bohol</t>
  </si>
  <si>
    <t>Application No.</t>
  </si>
  <si>
    <t>Decision No.</t>
  </si>
  <si>
    <t>Date of Receipt</t>
  </si>
  <si>
    <t>Date Issued</t>
  </si>
  <si>
    <t>Name of Applicant</t>
  </si>
  <si>
    <t>Name of Corporation</t>
  </si>
  <si>
    <t>Address/Telephone of Applicant</t>
  </si>
  <si>
    <t>Address/Telephone of Corporation</t>
  </si>
  <si>
    <t>Name/Type of Project</t>
  </si>
  <si>
    <t>Project Location</t>
  </si>
  <si>
    <t>Right Over Land</t>
  </si>
  <si>
    <t>Building</t>
  </si>
  <si>
    <t>Decision</t>
  </si>
  <si>
    <t>CONDITIONS:</t>
  </si>
  <si>
    <r>
      <t>[</t>
    </r>
    <r>
      <rPr>
        <sz val="12"/>
        <color indexed="8"/>
        <rFont val="Wingdings"/>
        <family val="2"/>
      </rPr>
      <t>ü</t>
    </r>
    <r>
      <rPr>
        <sz val="12"/>
        <color indexed="8"/>
        <rFont val="Times New Roman"/>
        <family val="1"/>
      </rPr>
      <t xml:space="preserve"> ]</t>
    </r>
  </si>
  <si>
    <t>All conditions stipulated herein form part of this decision and are subject to monitoring.</t>
  </si>
  <si>
    <t>Non compliance therewith shall be a cause for cancellation or legal action.</t>
  </si>
  <si>
    <t>The applicable requirements of government agencies and applicable provisions of existing laws shall be complied with.</t>
  </si>
  <si>
    <t>No activity other than that applied for and granted shall be conducted within the project site</t>
  </si>
  <si>
    <t>No major expansion, alteration and/or improvement shall be introduced without prior clearance from this Office.</t>
  </si>
  <si>
    <t>This decision shall not be construed as a Certification of Ownership over the parcel(s) of land subject of this decision.</t>
  </si>
  <si>
    <t>Any misrepresentation, false statement or allegation material to the issuance of this decision shall be sufficient cause for its revocation.</t>
  </si>
  <si>
    <t>Additional conditions:</t>
  </si>
  <si>
    <t>Provisions as to setback, yard requirements, bulk, easement, area, height and other restrictions shall strictly conform with  the requirements of the National Building Code of the Philippines and other related laws.</t>
  </si>
  <si>
    <t>This decision shall be considered automatically revoked if project is not commenced within one (1) year from the date of issue of this decision.</t>
  </si>
  <si>
    <t>ENGR. GERRY V. ARANETA</t>
  </si>
  <si>
    <t>ZONING/LOCATIONAL CLEARANCE</t>
  </si>
  <si>
    <t>PROVINCE OF BOHOL</t>
  </si>
  <si>
    <t>Name of Applicant (Last, First, Middle)</t>
  </si>
  <si>
    <t>Name/Type</t>
  </si>
  <si>
    <t>:</t>
  </si>
  <si>
    <t>Classification</t>
  </si>
  <si>
    <t>Location</t>
  </si>
  <si>
    <t>Area (sq. m.)</t>
  </si>
  <si>
    <t>Area of Bldg.</t>
  </si>
  <si>
    <t>Others</t>
  </si>
  <si>
    <t>C. SITE INSPECTION FINDINGS</t>
  </si>
  <si>
    <t>[   ] Proposed</t>
  </si>
  <si>
    <t>[   ] Completed</t>
  </si>
  <si>
    <t xml:space="preserve">[   ]Residential </t>
  </si>
  <si>
    <t>[   ] Institutional</t>
  </si>
  <si>
    <t>[   ] Operational</t>
  </si>
  <si>
    <t>[   ] % Completed</t>
  </si>
  <si>
    <t>[   ] Commercial</t>
  </si>
  <si>
    <t>[   ] Industrial</t>
  </si>
  <si>
    <t>[   ] Others (Specify)</t>
  </si>
  <si>
    <t>[   ] Agricultural</t>
  </si>
  <si>
    <t>[   ] Others</t>
  </si>
  <si>
    <t>In case of agricultural</t>
  </si>
  <si>
    <t>Existing Land Uses Abutting Lot Boundaries of the Project:</t>
  </si>
  <si>
    <t>Tenancy Status</t>
  </si>
  <si>
    <t>[   ] Tenanted</t>
  </si>
  <si>
    <t>[   ]Not Tenanted</t>
  </si>
  <si>
    <t>Existing land uses</t>
  </si>
  <si>
    <t>100m R</t>
  </si>
  <si>
    <t>500m R</t>
  </si>
  <si>
    <t>Residential</t>
  </si>
  <si>
    <t>[   ]</t>
  </si>
  <si>
    <t>Industrial</t>
  </si>
  <si>
    <t>Commercial</t>
  </si>
  <si>
    <t>Agricultural</t>
  </si>
  <si>
    <t>Institutional</t>
  </si>
  <si>
    <t xml:space="preserve">Others </t>
  </si>
  <si>
    <t>(Pls. Specify)</t>
  </si>
  <si>
    <t>D. SKETCH OF PROJECT LOCATION &amp; SIGNIFICANT FINDINGS</t>
  </si>
  <si>
    <t xml:space="preserve">Existing land uses within lot boundaries of </t>
  </si>
  <si>
    <t>project site:</t>
  </si>
  <si>
    <t>PROJECT EVALUATION REPORT</t>
  </si>
  <si>
    <t>A.   APPLICANTS INFORMATION</t>
  </si>
  <si>
    <t>B.   PROJECT INFORMATION</t>
  </si>
  <si>
    <t>Annex D, Page 1</t>
  </si>
  <si>
    <t>E. LEGAL BASES RECOMMENDED DECISION</t>
  </si>
  <si>
    <t>Legal Bases:</t>
  </si>
  <si>
    <t xml:space="preserve">      Resolution No. _____ Series of ____ (date)</t>
  </si>
  <si>
    <t xml:space="preserve">[   ] Others (Specify law, Implementing Rules </t>
  </si>
  <si>
    <t xml:space="preserve">      and Regulations or Guidelines) _________ ______________________________________</t>
  </si>
  <si>
    <t xml:space="preserve">Recommended Decision </t>
  </si>
  <si>
    <t>Findings and Evaluation of Facts:</t>
  </si>
  <si>
    <t>F. ADDITIONAL CONDITIONS</t>
  </si>
  <si>
    <t>As may be necessary, restrictions may be imposed, e.g. setback, building height, compliance to specific requirements of other agencies and/or as provided for in local zoning ordinance.</t>
  </si>
  <si>
    <t>G. SIGNATORIES</t>
  </si>
  <si>
    <t>Prepared by:</t>
  </si>
  <si>
    <t>Print Name and Sign/Designation</t>
  </si>
  <si>
    <t>____________________</t>
  </si>
  <si>
    <t>Date</t>
  </si>
  <si>
    <t>Noted by:</t>
  </si>
  <si>
    <t>G. REPORT ATTACHMENTS</t>
  </si>
  <si>
    <t>[   ] Supplementary report</t>
  </si>
  <si>
    <t>[   ] Others (Specify) _____________________</t>
  </si>
  <si>
    <t>Annex D, Page 2</t>
  </si>
  <si>
    <t>SUBSCRIBED AND SWORN TO before me this</t>
  </si>
  <si>
    <t>day of</t>
  </si>
  <si>
    <t>,20</t>
  </si>
  <si>
    <t xml:space="preserve">   in the</t>
  </si>
  <si>
    <t>Municipality of Jagna Province of Bohol. Affiant exhibited his/her Community Tax Certificate No.</t>
  </si>
  <si>
    <t>issued at</t>
  </si>
  <si>
    <t>.</t>
  </si>
  <si>
    <t>on</t>
  </si>
  <si>
    <t>Paid Under OR No.</t>
  </si>
  <si>
    <t>Issued On:</t>
  </si>
  <si>
    <t xml:space="preserve">Issued at </t>
  </si>
  <si>
    <t xml:space="preserve">Amount Paid:        P </t>
  </si>
  <si>
    <t xml:space="preserve">Date of Inspection </t>
  </si>
  <si>
    <t xml:space="preserve">     Specify crops </t>
  </si>
  <si>
    <t>North (a)</t>
  </si>
  <si>
    <t xml:space="preserve">East (c) </t>
  </si>
  <si>
    <t xml:space="preserve">South (b) </t>
  </si>
  <si>
    <t xml:space="preserve">West (d) </t>
  </si>
  <si>
    <t>Name of  Applicant</t>
  </si>
  <si>
    <t>Address of Applicant</t>
  </si>
  <si>
    <t>Name of Authorized Representative</t>
  </si>
  <si>
    <t>Contact No.s</t>
  </si>
  <si>
    <t>Project Type</t>
  </si>
  <si>
    <t>Estimated Project Cost</t>
  </si>
  <si>
    <t>Date Filed</t>
  </si>
  <si>
    <t>Municipal Zoning Administrator</t>
  </si>
  <si>
    <t>Address of Authorized Representative</t>
  </si>
  <si>
    <t xml:space="preserve">        Lot  :</t>
  </si>
  <si>
    <t xml:space="preserve">       Building :</t>
  </si>
  <si>
    <t xml:space="preserve">Date Filed                                    </t>
  </si>
  <si>
    <t xml:space="preserve">                        ATTY. FORTUNATO R. ABRENILLA</t>
  </si>
  <si>
    <t>Total Amount Paid</t>
  </si>
  <si>
    <t>Issued on</t>
  </si>
  <si>
    <t>Date Issued of LC</t>
  </si>
  <si>
    <t>Name of Corporation (if applicable)</t>
  </si>
  <si>
    <t>Address of Corporation</t>
  </si>
  <si>
    <t>Issued at  Jagna . Bohol</t>
  </si>
  <si>
    <t>Contact No/s of Company/Office</t>
  </si>
  <si>
    <t>Classification ( based in Zoning Ord.)</t>
  </si>
  <si>
    <t>Date of Inspection</t>
  </si>
  <si>
    <t>Name of Owner</t>
  </si>
  <si>
    <t>Address</t>
  </si>
  <si>
    <t>Location of Project</t>
  </si>
  <si>
    <t>Date Received</t>
  </si>
  <si>
    <t>Type of Use</t>
  </si>
  <si>
    <t>Estimated Cost of Bldg</t>
  </si>
  <si>
    <t>PhP</t>
  </si>
  <si>
    <t>Floor Area(sq.m)</t>
  </si>
  <si>
    <t>ORDER OF PAYMENTS</t>
  </si>
  <si>
    <r>
      <t>þ</t>
    </r>
    <r>
      <rPr>
        <i/>
        <sz val="10"/>
        <rFont val="Arial"/>
        <family val="2"/>
      </rPr>
      <t>Requirements:</t>
    </r>
  </si>
  <si>
    <t>Zoning/Locational Clearance</t>
  </si>
  <si>
    <t>Site Development Plan</t>
  </si>
  <si>
    <t>Vicinity Map</t>
  </si>
  <si>
    <t>Issuance of Certificate of Zoning</t>
  </si>
  <si>
    <t>Proof of Ownership</t>
  </si>
  <si>
    <t>Application for Certificate of Zoning Compliance</t>
  </si>
  <si>
    <t>Tax Declaration/COT/OCT</t>
  </si>
  <si>
    <t>Certificate of Non-conformance</t>
  </si>
  <si>
    <t>-</t>
  </si>
  <si>
    <t>Land Tax Receipt (current year)</t>
  </si>
  <si>
    <t>Grant of Exceptions or Variance</t>
  </si>
  <si>
    <t>Sketch Plan of the House</t>
  </si>
  <si>
    <t>Land Development Fee</t>
  </si>
  <si>
    <t>Brgy. Bldg. Clearance</t>
  </si>
  <si>
    <t>Appeal Fee</t>
  </si>
  <si>
    <t>Bill of Materials</t>
  </si>
  <si>
    <t>TOTAL</t>
  </si>
  <si>
    <t>Cedula (photocopy)</t>
  </si>
  <si>
    <t>Remarks/Findings:</t>
  </si>
  <si>
    <t>DPWH Clearance</t>
  </si>
  <si>
    <t>Certificate of Fire Safety</t>
  </si>
  <si>
    <t>ECC (if applicable)</t>
  </si>
  <si>
    <t xml:space="preserve">          Site Development Plan</t>
  </si>
  <si>
    <t xml:space="preserve">          Vicinity Map</t>
  </si>
  <si>
    <t xml:space="preserve">          Proof of Ownership</t>
  </si>
  <si>
    <t xml:space="preserve">          Tax Declaration/COT/OCT</t>
  </si>
  <si>
    <t xml:space="preserve">          Land Tax Receipt (current year)</t>
  </si>
  <si>
    <t xml:space="preserve">          Sketch Plan of the House</t>
  </si>
  <si>
    <t xml:space="preserve">          Brgy. Bldg. Clearance</t>
  </si>
  <si>
    <t xml:space="preserve">          Bill of Materials</t>
  </si>
  <si>
    <t xml:space="preserve">          Cedula (photocopy)</t>
  </si>
  <si>
    <t xml:space="preserve">          DPWH Clearance</t>
  </si>
  <si>
    <t xml:space="preserve">          Certificate of Fire Safety</t>
  </si>
  <si>
    <t xml:space="preserve">             ECC (if applicable)</t>
  </si>
  <si>
    <t>Date of Application</t>
  </si>
  <si>
    <t xml:space="preserve">Application No.     </t>
  </si>
  <si>
    <r>
      <t>þ</t>
    </r>
    <r>
      <rPr>
        <i/>
        <sz val="11"/>
        <color theme="1"/>
        <rFont val="Arial"/>
        <family val="2"/>
      </rPr>
      <t>Requirements:</t>
    </r>
  </si>
  <si>
    <t>PROCEDURE</t>
  </si>
  <si>
    <t>1. Fill out completely information form below.</t>
  </si>
  <si>
    <t>2. Had your requirements verified by Zoning Officer.</t>
  </si>
  <si>
    <t>3. Information data will be encoded and wait for the</t>
  </si>
  <si>
    <t xml:space="preserve">    schedule of site visit and evaluation report.</t>
  </si>
  <si>
    <t>4. Secure Order of Payment.</t>
  </si>
  <si>
    <r>
      <t xml:space="preserve">5. Issuance of </t>
    </r>
    <r>
      <rPr>
        <b/>
        <sz val="11"/>
        <color theme="1"/>
        <rFont val="Calibri"/>
        <family val="2"/>
        <scheme val="minor"/>
      </rPr>
      <t>Locational/Zoning  Clearance</t>
    </r>
  </si>
  <si>
    <t>Estimated Figure Amount</t>
  </si>
  <si>
    <t>Building Area (in square meter)</t>
  </si>
  <si>
    <t>Land/Lot  Area (in square meter)</t>
  </si>
  <si>
    <t>Paid O.R. No.</t>
  </si>
  <si>
    <t>Inspected by</t>
  </si>
  <si>
    <t>THE BOARD AND/OR DEPUTIZED ZONING ADMINISTRATOR?</t>
  </si>
  <si>
    <r>
      <t xml:space="preserve">      (  ) Yes (Please indicate the following)                                   ( </t>
    </r>
    <r>
      <rPr>
        <sz val="10"/>
        <color theme="1"/>
        <rFont val="Wingdings"/>
        <family val="2"/>
      </rPr>
      <t>ü</t>
    </r>
    <r>
      <rPr>
        <sz val="10"/>
        <color theme="1"/>
        <rFont val="Calibri"/>
        <family val="2"/>
        <scheme val="minor"/>
      </rPr>
      <t xml:space="preserve"> ) No</t>
    </r>
  </si>
  <si>
    <t>Action Taken : Actual Site Inspected by</t>
  </si>
  <si>
    <t xml:space="preserve">              Municipal Mayor</t>
  </si>
  <si>
    <t>Community Tax Certificate No.</t>
  </si>
  <si>
    <t>Date of Issue</t>
  </si>
  <si>
    <t>Place of Issue</t>
  </si>
  <si>
    <t xml:space="preserve">Evaluation of Facts </t>
  </si>
  <si>
    <r>
      <t xml:space="preserve">[  </t>
    </r>
    <r>
      <rPr>
        <sz val="12"/>
        <color theme="1"/>
        <rFont val="Wingdings"/>
        <family val="2"/>
      </rPr>
      <t>ü</t>
    </r>
    <r>
      <rPr>
        <sz val="12"/>
        <color theme="1"/>
        <rFont val="Calibri"/>
        <family val="2"/>
        <scheme val="minor"/>
      </rPr>
      <t xml:space="preserve"> ] CLUP/ZO approved by HLURB/SP per </t>
    </r>
  </si>
  <si>
    <r>
      <t xml:space="preserve">[ </t>
    </r>
    <r>
      <rPr>
        <sz val="12"/>
        <color theme="1"/>
        <rFont val="Wingdings"/>
        <family val="2"/>
      </rPr>
      <t>ü</t>
    </r>
    <r>
      <rPr>
        <sz val="12"/>
        <color theme="1"/>
        <rFont val="Calibri"/>
        <family val="2"/>
        <scheme val="minor"/>
      </rPr>
      <t xml:space="preserve">  ] Location as inspected</t>
    </r>
  </si>
  <si>
    <r>
      <rPr>
        <b/>
        <sz val="16"/>
        <color theme="1"/>
        <rFont val="Wingdings"/>
        <family val="2"/>
      </rPr>
      <t>?</t>
    </r>
    <r>
      <rPr>
        <b/>
        <sz val="12"/>
        <color theme="1"/>
        <rFont val="Calibri"/>
        <family val="2"/>
      </rPr>
      <t xml:space="preserve">   </t>
    </r>
    <r>
      <rPr>
        <b/>
        <sz val="12"/>
        <color theme="1"/>
        <rFont val="Calibri"/>
        <family val="2"/>
        <scheme val="minor"/>
      </rPr>
      <t>Information Data for Locational Clearance</t>
    </r>
  </si>
  <si>
    <r>
      <rPr>
        <b/>
        <sz val="16"/>
        <color theme="1"/>
        <rFont val="Wingdings"/>
        <family val="2"/>
      </rPr>
      <t>?</t>
    </r>
    <r>
      <rPr>
        <b/>
        <sz val="12"/>
        <color theme="1"/>
        <rFont val="Wingdings"/>
        <family val="2"/>
      </rPr>
      <t xml:space="preserve"> </t>
    </r>
    <r>
      <rPr>
        <b/>
        <sz val="12"/>
        <color theme="1"/>
        <rFont val="Calibri"/>
        <family val="2"/>
        <scheme val="minor"/>
      </rPr>
      <t>To be filled-up by the Zoning Officer</t>
    </r>
  </si>
  <si>
    <t>Name Applicant/Authorized Representative &amp; Signature</t>
  </si>
  <si>
    <t>For Approval</t>
  </si>
  <si>
    <t xml:space="preserve"> </t>
  </si>
  <si>
    <t>N.A.</t>
  </si>
  <si>
    <t>Balbino Balaba</t>
  </si>
  <si>
    <t>01-apr.-2011</t>
  </si>
  <si>
    <t>J-019</t>
  </si>
  <si>
    <t>Province of Bohol</t>
  </si>
  <si>
    <t>Findings</t>
  </si>
  <si>
    <t>Checked by:</t>
  </si>
  <si>
    <t>P</t>
  </si>
  <si>
    <t>Land Area ( sq.m)</t>
  </si>
  <si>
    <t>LOCATIONAL/ZONING CLEARANCE</t>
  </si>
  <si>
    <r>
      <t xml:space="preserve">     (  ) Pick-up           (  ) By mail, addressed to:             (  ) Applicant             ( </t>
    </r>
    <r>
      <rPr>
        <sz val="10"/>
        <color theme="1"/>
        <rFont val="Wingdings"/>
        <family val="2"/>
      </rPr>
      <t>ü</t>
    </r>
    <r>
      <rPr>
        <sz val="10"/>
        <color theme="1"/>
        <rFont val="Calibri"/>
        <family val="2"/>
        <scheme val="minor"/>
      </rPr>
      <t xml:space="preserve"> ) Authorized Representative</t>
    </r>
  </si>
  <si>
    <t>Larapan, Jagna, Bohol</t>
  </si>
  <si>
    <t>09481333666</t>
  </si>
  <si>
    <t>Eight Hundred Fifty Two Thousand Three Hundred Twenty Pesos &amp; 49/100</t>
  </si>
  <si>
    <t>2012-27</t>
  </si>
  <si>
    <t>Existing Land Use/Project Type</t>
  </si>
  <si>
    <t>Site Zoning Classification</t>
  </si>
  <si>
    <t>Land Use Verification/Inspection Fee</t>
  </si>
  <si>
    <t>Municipality of JAGNA</t>
  </si>
  <si>
    <t>Locational Clearance GRANTED</t>
  </si>
  <si>
    <t>not valid without seal</t>
  </si>
  <si>
    <t>ZONING OFFICER</t>
  </si>
  <si>
    <t>Municipal Zoning Officer</t>
  </si>
  <si>
    <t>JAMES ACLAN</t>
  </si>
  <si>
    <t>Zoning Officer Aide</t>
  </si>
  <si>
    <t>ENGR.GERRY V. ARANETA, EnP</t>
  </si>
  <si>
    <t>ENGR. GERRY V. ARANETA, EnP</t>
  </si>
  <si>
    <r>
      <t xml:space="preserve">conforme to the approved CLUP and </t>
    </r>
    <r>
      <rPr>
        <b/>
        <i/>
        <sz val="11"/>
        <color theme="1"/>
        <rFont val="Calibri"/>
        <family val="2"/>
        <scheme val="minor"/>
      </rPr>
      <t>Municipal Zoning Ordinance No. 01-02-2012</t>
    </r>
  </si>
  <si>
    <t>Lumacad, Lita 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</si>
</sst>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7">
    <font>
      <sz val="11"/>
      <color theme="1"/>
      <name val="Calibri"/>
      <family val="2"/>
      <scheme val="minor"/>
    </font>
    <font>
      <sz val="10"/>
      <name val="Arial"/>
      <family val="2"/>
    </font>
    <font>
      <sz val="12"/>
      <color indexed="8"/>
      <name val="Times New Roman"/>
      <family val="1"/>
    </font>
    <font>
      <sz val="12"/>
      <color indexed="8"/>
      <name val="Wingdings"/>
      <family val="2"/>
    </font>
    <font>
      <b/>
      <sz val="11"/>
      <color theme="1"/>
      <name val="Calibri"/>
      <family val="2"/>
      <scheme val="minor"/>
    </font>
    <font>
      <sz val="10"/>
      <color theme="1"/>
      <name val="Times New Roman"/>
      <family val="1"/>
    </font>
    <font>
      <b/>
      <sz val="10"/>
      <color theme="1"/>
      <name val="Times New Roman"/>
      <family val="1"/>
    </font>
    <font>
      <sz val="12"/>
      <color theme="1"/>
      <name val="Times New Roman"/>
      <family val="1"/>
    </font>
    <font>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8"/>
      <color theme="1"/>
      <name val="Calibri"/>
      <family val="2"/>
      <scheme val="minor"/>
    </font>
    <font>
      <b/>
      <sz val="12"/>
      <color theme="1"/>
      <name val="Times New Roman"/>
      <family val="1"/>
    </font>
    <font>
      <b/>
      <sz val="12"/>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4"/>
      <name val="Arial"/>
      <family val="2"/>
    </font>
    <font>
      <b/>
      <sz val="10"/>
      <name val="Arial"/>
      <family val="2"/>
    </font>
    <font>
      <b/>
      <sz val="12"/>
      <name val="Arial"/>
      <family val="2"/>
    </font>
    <font>
      <sz val="9"/>
      <name val="Arial"/>
      <family val="2"/>
    </font>
    <font>
      <b/>
      <i/>
      <sz val="11"/>
      <name val="Arial"/>
      <family val="2"/>
    </font>
    <font>
      <sz val="10"/>
      <name val="Wingdings"/>
      <family val="2"/>
    </font>
    <font>
      <i/>
      <sz val="10"/>
      <name val="Arial"/>
      <family val="2"/>
    </font>
    <font>
      <sz val="8"/>
      <name val="Arial"/>
      <family val="2"/>
    </font>
    <font>
      <i/>
      <sz val="9"/>
      <name val="Arial"/>
      <family val="2"/>
    </font>
    <font>
      <b/>
      <i/>
      <sz val="10"/>
      <name val="Arial"/>
      <family val="2"/>
    </font>
    <font>
      <b/>
      <i/>
      <sz val="12"/>
      <name val="Arial"/>
      <family val="2"/>
    </font>
    <font>
      <b/>
      <sz val="12"/>
      <color theme="3" tint="-0.24997000396251678"/>
      <name val="Calibri"/>
      <family val="2"/>
      <scheme val="minor"/>
    </font>
    <font>
      <sz val="11"/>
      <name val="Wingdings"/>
      <family val="2"/>
    </font>
    <font>
      <i/>
      <sz val="11"/>
      <color theme="1"/>
      <name val="Arial"/>
      <family val="2"/>
    </font>
    <font>
      <i/>
      <sz val="11"/>
      <name val="Arial"/>
      <family val="2"/>
    </font>
    <font>
      <sz val="10"/>
      <color theme="1"/>
      <name val="Wingdings"/>
      <family val="2"/>
    </font>
    <font>
      <b/>
      <sz val="12"/>
      <name val="Calibri"/>
      <family val="2"/>
      <scheme val="minor"/>
    </font>
    <font>
      <i/>
      <sz val="11"/>
      <color theme="1"/>
      <name val="Calibri"/>
      <family val="2"/>
      <scheme val="minor"/>
    </font>
    <font>
      <sz val="12"/>
      <color theme="1"/>
      <name val="Wingdings"/>
      <family val="2"/>
    </font>
    <font>
      <b/>
      <sz val="12"/>
      <color theme="1"/>
      <name val="Wingdings"/>
      <family val="2"/>
    </font>
    <font>
      <b/>
      <sz val="12"/>
      <color theme="1"/>
      <name val="Calibri"/>
      <family val="2"/>
    </font>
    <font>
      <b/>
      <sz val="16"/>
      <color theme="1"/>
      <name val="Wingdings"/>
      <family val="2"/>
    </font>
    <font>
      <sz val="11"/>
      <name val="Calibri"/>
      <family val="2"/>
      <scheme val="minor"/>
    </font>
    <font>
      <b/>
      <sz val="12"/>
      <color theme="1"/>
      <name val="Shonar Bangla"/>
      <family val="2"/>
    </font>
    <font>
      <b/>
      <i/>
      <sz val="11"/>
      <color theme="1"/>
      <name val="Calibri"/>
      <family val="2"/>
      <scheme val="minor"/>
    </font>
    <font>
      <b/>
      <sz val="20"/>
      <color theme="1"/>
      <name val="Calibri"/>
      <family val="2"/>
    </font>
    <font>
      <sz val="10"/>
      <name val="Calibri"/>
      <family val="2"/>
    </font>
    <font>
      <b/>
      <sz val="20"/>
      <color rgb="FF000000"/>
      <name val="Calibri"/>
      <family val="2"/>
    </font>
  </fonts>
  <fills count="7">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7" tint="0.7999799847602844"/>
        <bgColor indexed="64"/>
      </patternFill>
    </fill>
    <fill>
      <patternFill patternType="solid">
        <fgColor theme="3" tint="0.7999799847602844"/>
        <bgColor indexed="64"/>
      </patternFill>
    </fill>
  </fills>
  <borders count="33">
    <border>
      <left/>
      <right/>
      <top/>
      <bottom/>
      <diagonal/>
    </border>
    <border>
      <left style="thin"/>
      <right/>
      <top style="thin"/>
      <bottom/>
    </border>
    <border>
      <left/>
      <right/>
      <top style="thin"/>
      <bottom/>
    </border>
    <border>
      <left/>
      <right style="thin"/>
      <top style="thin"/>
      <bottom/>
    </border>
    <border>
      <left/>
      <right/>
      <top/>
      <bottom style="thin"/>
    </border>
    <border>
      <left/>
      <right/>
      <top/>
      <bottom style="mediu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style="medium"/>
      <top/>
      <bottom style="medium"/>
    </border>
    <border>
      <left style="medium"/>
      <right style="medium"/>
      <top/>
      <bottom/>
    </border>
    <border>
      <left style="medium"/>
      <right style="medium"/>
      <top/>
      <bottom style="thin"/>
    </border>
    <border>
      <left style="medium"/>
      <right style="medium"/>
      <top style="thin"/>
      <bottom style="thin"/>
    </border>
    <border>
      <left style="medium"/>
      <right style="medium"/>
      <top/>
      <bottom style="medium"/>
    </border>
    <border>
      <left/>
      <right style="thin"/>
      <top style="medium"/>
      <bottom/>
    </border>
    <border>
      <left/>
      <right style="thin"/>
      <top/>
      <bottom/>
    </border>
    <border>
      <left/>
      <right style="thin"/>
      <top/>
      <bottom style="thin"/>
    </border>
    <border>
      <left/>
      <right/>
      <top style="thin"/>
      <bottom style="thin"/>
    </border>
    <border>
      <left style="thin"/>
      <right/>
      <top/>
      <bottom/>
    </border>
    <border>
      <left style="medium"/>
      <right/>
      <top style="medium"/>
      <bottom/>
    </border>
    <border>
      <left style="thin"/>
      <right style="thin"/>
      <top/>
      <bottom style="thin"/>
    </border>
    <border>
      <left style="thin"/>
      <right/>
      <top/>
      <bottom style="thin"/>
    </border>
    <border>
      <left style="thin"/>
      <right style="thin"/>
      <top style="thin"/>
      <bottom/>
    </border>
    <border>
      <left style="thin"/>
      <right style="thin"/>
      <top/>
      <bottom/>
    </border>
    <border>
      <left style="medium"/>
      <right/>
      <top style="thin"/>
      <bottom/>
    </border>
    <border>
      <left style="medium"/>
      <right/>
      <top/>
      <bottom style="thin"/>
    </border>
    <border>
      <left/>
      <right style="medium"/>
      <top style="thin"/>
      <bottom/>
    </border>
    <border>
      <left/>
      <right style="medium"/>
      <top/>
      <bottom style="thin"/>
    </border>
    <border>
      <left style="thin"/>
      <right/>
      <top style="medium"/>
      <bottom/>
    </border>
    <border>
      <left/>
      <right/>
      <top style="medium"/>
      <bottom style="thin"/>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24">
    <xf numFmtId="0" fontId="0" fillId="0" borderId="0" xfId="0"/>
    <xf numFmtId="0" fontId="5" fillId="0" borderId="0" xfId="0" applyFont="1"/>
    <xf numFmtId="0" fontId="6" fillId="0" borderId="0" xfId="0" applyFont="1"/>
    <xf numFmtId="0" fontId="5" fillId="0" borderId="0" xfId="0" applyFont="1" applyBorder="1"/>
    <xf numFmtId="0" fontId="7" fillId="0" borderId="0" xfId="0" applyFont="1" applyAlignment="1">
      <alignment wrapText="1"/>
    </xf>
    <xf numFmtId="0" fontId="7" fillId="0" borderId="0" xfId="0" applyFont="1" applyAlignment="1">
      <alignment horizontal="center" vertical="top" wrapText="1"/>
    </xf>
    <xf numFmtId="0" fontId="7" fillId="0" borderId="0" xfId="0" applyFont="1" applyAlignment="1">
      <alignment horizontal="justify" vertical="top" wrapText="1"/>
    </xf>
    <xf numFmtId="0" fontId="0" fillId="0" borderId="0" xfId="0" applyFont="1"/>
    <xf numFmtId="0" fontId="8" fillId="0" borderId="0" xfId="0" applyFont="1" applyBorder="1" applyAlignment="1">
      <alignment vertical="top" wrapText="1"/>
    </xf>
    <xf numFmtId="0" fontId="8" fillId="0" borderId="0" xfId="0" applyFont="1" applyBorder="1" applyAlignment="1">
      <alignment wrapText="1"/>
    </xf>
    <xf numFmtId="0" fontId="8" fillId="0" borderId="0" xfId="0" applyFont="1" applyAlignment="1">
      <alignment vertical="top" wrapText="1"/>
    </xf>
    <xf numFmtId="0" fontId="8" fillId="0" borderId="0" xfId="0" applyFont="1" applyBorder="1" applyAlignment="1">
      <alignment vertical="top" wrapText="1"/>
    </xf>
    <xf numFmtId="0" fontId="8" fillId="0" borderId="0" xfId="0" applyFont="1"/>
    <xf numFmtId="0" fontId="9" fillId="0" borderId="0" xfId="0" applyFont="1"/>
    <xf numFmtId="0" fontId="9" fillId="0" borderId="0" xfId="0" applyFont="1" applyAlignment="1">
      <alignment horizontal="center"/>
    </xf>
    <xf numFmtId="0" fontId="10" fillId="0" borderId="0" xfId="0" applyFont="1"/>
    <xf numFmtId="0" fontId="9" fillId="0" borderId="1" xfId="0" applyFont="1" applyBorder="1" applyAlignment="1">
      <alignment vertical="top"/>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horizontal="left"/>
    </xf>
    <xf numFmtId="0" fontId="9" fillId="0" borderId="4" xfId="0" applyFont="1" applyBorder="1" applyAlignment="1">
      <alignment horizontal="left"/>
    </xf>
    <xf numFmtId="0" fontId="9" fillId="0" borderId="0" xfId="0" applyFont="1" applyBorder="1"/>
    <xf numFmtId="0" fontId="9" fillId="0" borderId="5" xfId="0" applyFont="1" applyBorder="1"/>
    <xf numFmtId="0" fontId="9" fillId="0" borderId="0" xfId="0" applyFont="1" applyBorder="1" applyAlignment="1">
      <alignment horizontal="left" vertical="top"/>
    </xf>
    <xf numFmtId="0" fontId="9" fillId="0" borderId="5" xfId="0" applyFont="1" applyBorder="1" applyAlignment="1">
      <alignment vertical="top"/>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wrapText="1"/>
    </xf>
    <xf numFmtId="0" fontId="8" fillId="0" borderId="8" xfId="0" applyFont="1" applyBorder="1" applyAlignment="1">
      <alignment vertical="top" wrapText="1"/>
    </xf>
    <xf numFmtId="0" fontId="8" fillId="0" borderId="4" xfId="0" applyFont="1" applyBorder="1" applyAlignment="1">
      <alignment vertical="top" wrapText="1"/>
    </xf>
    <xf numFmtId="0" fontId="8" fillId="0" borderId="9" xfId="0" applyFont="1" applyBorder="1" applyAlignment="1">
      <alignment vertical="top" wrapText="1"/>
    </xf>
    <xf numFmtId="0" fontId="8" fillId="0" borderId="9" xfId="0" applyFont="1" applyBorder="1" applyAlignment="1">
      <alignment vertical="top"/>
    </xf>
    <xf numFmtId="0" fontId="8" fillId="0" borderId="0" xfId="0" applyFont="1" applyBorder="1" applyAlignment="1">
      <alignment vertical="top"/>
    </xf>
    <xf numFmtId="0" fontId="8" fillId="0" borderId="10" xfId="0" applyFont="1" applyBorder="1" applyAlignment="1">
      <alignment vertical="top" wrapText="1"/>
    </xf>
    <xf numFmtId="0" fontId="8" fillId="0" borderId="5"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horizontal="justify" vertical="top" wrapText="1"/>
    </xf>
    <xf numFmtId="0" fontId="8" fillId="0" borderId="8" xfId="0" applyFont="1" applyBorder="1" applyAlignment="1">
      <alignment horizontal="justify" vertical="top" wrapText="1"/>
    </xf>
    <xf numFmtId="0" fontId="8" fillId="0" borderId="12" xfId="0" applyFont="1" applyBorder="1" applyAlignment="1">
      <alignment vertical="top"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3" xfId="0" applyFont="1" applyBorder="1" applyAlignment="1">
      <alignment vertical="top" wrapText="1"/>
    </xf>
    <xf numFmtId="0" fontId="8" fillId="0" borderId="15" xfId="0" applyFont="1" applyBorder="1" applyAlignment="1">
      <alignment horizontal="justify" vertical="top" wrapText="1"/>
    </xf>
    <xf numFmtId="0" fontId="8" fillId="0" borderId="11" xfId="0" applyFont="1" applyBorder="1" applyAlignment="1">
      <alignment horizontal="justify" vertical="top" wrapText="1"/>
    </xf>
    <xf numFmtId="0" fontId="8" fillId="0" borderId="12" xfId="0" applyFont="1" applyBorder="1" applyAlignment="1">
      <alignment horizontal="center" vertical="top" wrapText="1"/>
    </xf>
    <xf numFmtId="0" fontId="8" fillId="0" borderId="8" xfId="0" applyFont="1" applyBorder="1" applyAlignment="1">
      <alignment horizontal="center" vertical="top" wrapText="1"/>
    </xf>
    <xf numFmtId="0" fontId="8" fillId="0" borderId="15" xfId="0" applyFont="1" applyBorder="1" applyAlignment="1">
      <alignment horizontal="center" vertical="top" wrapText="1"/>
    </xf>
    <xf numFmtId="0" fontId="8" fillId="0" borderId="15" xfId="0" applyFont="1" applyBorder="1" applyAlignment="1">
      <alignment vertical="top" wrapText="1"/>
    </xf>
    <xf numFmtId="0" fontId="9" fillId="0" borderId="0" xfId="0" applyFont="1" applyAlignment="1">
      <alignment/>
    </xf>
    <xf numFmtId="0" fontId="9" fillId="0" borderId="4" xfId="0" applyFont="1" applyBorder="1"/>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0" xfId="0" applyFont="1" applyBorder="1" applyAlignment="1">
      <alignment horizontal="center"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9" fillId="0" borderId="19" xfId="0" applyFont="1" applyBorder="1"/>
    <xf numFmtId="0" fontId="0" fillId="0" borderId="4" xfId="0" applyBorder="1"/>
    <xf numFmtId="0" fontId="8" fillId="0" borderId="8" xfId="0" applyFont="1" applyBorder="1" applyAlignment="1">
      <alignment horizontal="center" vertical="top" wrapText="1"/>
    </xf>
    <xf numFmtId="0" fontId="14" fillId="0" borderId="12" xfId="0" applyFont="1" applyBorder="1" applyAlignment="1">
      <alignment horizontal="center" vertical="top" wrapText="1"/>
    </xf>
    <xf numFmtId="0" fontId="14" fillId="0" borderId="8" xfId="0" applyFont="1" applyBorder="1" applyAlignment="1">
      <alignment horizontal="center" vertical="top" wrapText="1"/>
    </xf>
    <xf numFmtId="0" fontId="9" fillId="0" borderId="20" xfId="0" applyFont="1" applyBorder="1" applyAlignment="1">
      <alignment vertical="top"/>
    </xf>
    <xf numFmtId="0" fontId="9" fillId="0" borderId="0" xfId="0" applyFont="1" applyBorder="1" applyAlignment="1">
      <alignment vertical="top"/>
    </xf>
    <xf numFmtId="0" fontId="9" fillId="0" borderId="17" xfId="0" applyFont="1" applyBorder="1" applyAlignment="1">
      <alignment vertical="top"/>
    </xf>
    <xf numFmtId="43" fontId="14" fillId="0" borderId="0" xfId="18" applyFont="1" applyBorder="1" applyAlignment="1">
      <alignment/>
    </xf>
    <xf numFmtId="15" fontId="10" fillId="0" borderId="0" xfId="0" applyNumberFormat="1" applyFont="1" applyAlignment="1">
      <alignment/>
    </xf>
    <xf numFmtId="0" fontId="10" fillId="0" borderId="4" xfId="0" applyFont="1" applyBorder="1"/>
    <xf numFmtId="43" fontId="17" fillId="0" borderId="4" xfId="0" applyNumberFormat="1" applyFont="1" applyBorder="1"/>
    <xf numFmtId="0" fontId="0" fillId="0" borderId="21" xfId="0" applyBorder="1"/>
    <xf numFmtId="0" fontId="0" fillId="0" borderId="6" xfId="0" applyBorder="1"/>
    <xf numFmtId="0" fontId="0" fillId="0" borderId="7" xfId="0" applyBorder="1"/>
    <xf numFmtId="0" fontId="0" fillId="0" borderId="0" xfId="0" applyBorder="1"/>
    <xf numFmtId="0" fontId="20" fillId="0" borderId="0" xfId="0" applyFont="1" applyBorder="1" applyAlignment="1">
      <alignment horizontal="right"/>
    </xf>
    <xf numFmtId="43" fontId="20" fillId="0" borderId="0" xfId="18" applyFont="1" applyBorder="1" applyAlignment="1">
      <alignment horizontal="left"/>
    </xf>
    <xf numFmtId="164" fontId="0" fillId="0" borderId="0" xfId="18" applyNumberFormat="1" applyFont="1" applyBorder="1"/>
    <xf numFmtId="0" fontId="0" fillId="0" borderId="0" xfId="0" applyBorder="1" applyAlignment="1">
      <alignment/>
    </xf>
    <xf numFmtId="0" fontId="25" fillId="0" borderId="0" xfId="0" applyFont="1" applyBorder="1"/>
    <xf numFmtId="43" fontId="25" fillId="0" borderId="0" xfId="0" applyNumberFormat="1" applyFont="1" applyBorder="1" applyAlignment="1">
      <alignment horizontal="right"/>
    </xf>
    <xf numFmtId="0" fontId="24" fillId="0" borderId="9" xfId="0" applyFont="1" applyBorder="1"/>
    <xf numFmtId="0" fontId="26" fillId="0" borderId="0" xfId="0" applyFont="1" applyBorder="1"/>
    <xf numFmtId="43" fontId="25" fillId="0" borderId="0" xfId="18" applyFont="1" applyBorder="1" applyAlignment="1">
      <alignment horizontal="right"/>
    </xf>
    <xf numFmtId="0" fontId="27" fillId="0" borderId="0" xfId="0" applyFont="1" applyBorder="1"/>
    <xf numFmtId="165" fontId="25" fillId="0" borderId="0" xfId="0" applyNumberFormat="1" applyFont="1" applyBorder="1" applyAlignment="1">
      <alignment horizontal="right"/>
    </xf>
    <xf numFmtId="0" fontId="28" fillId="0" borderId="0" xfId="0" applyFont="1" applyBorder="1" applyAlignment="1">
      <alignment horizontal="right"/>
    </xf>
    <xf numFmtId="0" fontId="20" fillId="0" borderId="0" xfId="0" applyFont="1" applyBorder="1"/>
    <xf numFmtId="0" fontId="0" fillId="0" borderId="5" xfId="0" applyBorder="1"/>
    <xf numFmtId="0" fontId="0" fillId="0" borderId="0" xfId="0" applyFont="1" applyAlignment="1">
      <alignment/>
    </xf>
    <xf numFmtId="15" fontId="4" fillId="0" borderId="0" xfId="0" applyNumberFormat="1" applyFont="1" applyAlignment="1">
      <alignment horizontal="center" vertical="center"/>
    </xf>
    <xf numFmtId="0" fontId="10" fillId="0" borderId="4" xfId="0" applyFont="1" applyBorder="1" applyAlignment="1">
      <alignment horizontal="center"/>
    </xf>
    <xf numFmtId="0" fontId="9" fillId="0" borderId="0" xfId="0" applyFont="1" applyAlignment="1">
      <alignment horizontal="center"/>
    </xf>
    <xf numFmtId="0" fontId="0" fillId="0" borderId="0" xfId="0" applyFont="1" applyAlignment="1">
      <alignment horizontal="center"/>
    </xf>
    <xf numFmtId="15" fontId="4" fillId="0" borderId="0" xfId="0" applyNumberFormat="1" applyFont="1" applyBorder="1" applyAlignment="1">
      <alignment horizontal="center"/>
    </xf>
    <xf numFmtId="0" fontId="0" fillId="0" borderId="0" xfId="0" applyFill="1" applyBorder="1"/>
    <xf numFmtId="0" fontId="4" fillId="0" borderId="0" xfId="0" applyFont="1" applyAlignment="1">
      <alignment/>
    </xf>
    <xf numFmtId="0" fontId="0" fillId="0" borderId="0" xfId="0" applyFont="1" applyBorder="1"/>
    <xf numFmtId="0" fontId="0" fillId="0" borderId="0" xfId="0" applyFont="1" applyBorder="1" applyAlignment="1">
      <alignment horizontal="center"/>
    </xf>
    <xf numFmtId="0" fontId="0" fillId="0" borderId="0" xfId="0" applyFont="1" applyFill="1" applyBorder="1"/>
    <xf numFmtId="0" fontId="0" fillId="0" borderId="0" xfId="0" applyAlignment="1">
      <alignment horizontal="left"/>
    </xf>
    <xf numFmtId="0" fontId="9" fillId="0" borderId="2" xfId="0" applyFont="1" applyBorder="1" applyAlignment="1">
      <alignment vertical="top"/>
    </xf>
    <xf numFmtId="14" fontId="9" fillId="0" borderId="0" xfId="0" applyNumberFormat="1" applyFont="1"/>
    <xf numFmtId="0" fontId="0" fillId="0" borderId="9" xfId="0" applyBorder="1"/>
    <xf numFmtId="0" fontId="0" fillId="0" borderId="8" xfId="0" applyBorder="1"/>
    <xf numFmtId="0" fontId="0" fillId="0" borderId="10" xfId="0" applyBorder="1"/>
    <xf numFmtId="0" fontId="0" fillId="0" borderId="11" xfId="0" applyBorder="1"/>
    <xf numFmtId="43" fontId="21" fillId="0" borderId="0" xfId="18" applyNumberFormat="1" applyFont="1" applyBorder="1" applyAlignment="1">
      <alignment horizontal="right"/>
    </xf>
    <xf numFmtId="0" fontId="16" fillId="0" borderId="0" xfId="0" applyFont="1" applyBorder="1"/>
    <xf numFmtId="0" fontId="0" fillId="0" borderId="0" xfId="0" applyBorder="1" applyAlignment="1">
      <alignment horizontal="center"/>
    </xf>
    <xf numFmtId="15" fontId="21" fillId="0" borderId="0" xfId="0" applyNumberFormat="1" applyFont="1" applyBorder="1" applyAlignment="1">
      <alignment horizontal="right"/>
    </xf>
    <xf numFmtId="15" fontId="41" fillId="0" borderId="0" xfId="0" applyNumberFormat="1" applyFont="1" applyBorder="1"/>
    <xf numFmtId="15" fontId="0" fillId="0" borderId="0" xfId="0" applyNumberFormat="1" applyBorder="1"/>
    <xf numFmtId="43" fontId="20" fillId="0" borderId="0" xfId="18" applyNumberFormat="1" applyFont="1" applyBorder="1" applyAlignment="1">
      <alignment horizontal="center"/>
    </xf>
    <xf numFmtId="43" fontId="29" fillId="0" borderId="0" xfId="0" applyNumberFormat="1" applyFont="1" applyBorder="1"/>
    <xf numFmtId="0" fontId="4" fillId="0" borderId="0" xfId="0" applyFont="1" applyBorder="1" applyAlignment="1">
      <alignment horizontal="center"/>
    </xf>
    <xf numFmtId="0" fontId="14" fillId="2" borderId="0" xfId="0" applyFont="1" applyFill="1" applyBorder="1" applyAlignment="1">
      <alignment horizontal="center"/>
    </xf>
    <xf numFmtId="0" fontId="8" fillId="2" borderId="0" xfId="0" applyFont="1" applyFill="1" applyBorder="1" applyAlignment="1">
      <alignment horizontal="left"/>
    </xf>
    <xf numFmtId="15" fontId="14" fillId="2" borderId="4" xfId="0" applyNumberFormat="1" applyFont="1" applyFill="1" applyBorder="1" applyAlignment="1">
      <alignment horizontal="center"/>
    </xf>
    <xf numFmtId="0" fontId="0" fillId="2" borderId="0" xfId="0" applyFont="1" applyFill="1" applyBorder="1"/>
    <xf numFmtId="0" fontId="0" fillId="2" borderId="0"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4" fillId="2" borderId="19" xfId="0" applyFont="1" applyFill="1" applyBorder="1" applyAlignment="1" quotePrefix="1">
      <alignment horizontal="center"/>
    </xf>
    <xf numFmtId="0" fontId="0" fillId="2" borderId="0" xfId="0" applyFill="1" applyBorder="1"/>
    <xf numFmtId="4" fontId="10" fillId="2" borderId="19" xfId="0" applyNumberFormat="1" applyFont="1" applyFill="1" applyBorder="1" applyAlignment="1">
      <alignment horizontal="left"/>
    </xf>
    <xf numFmtId="4" fontId="4" fillId="2" borderId="19" xfId="0" applyNumberFormat="1" applyFont="1" applyFill="1" applyBorder="1" applyAlignment="1">
      <alignment horizontal="center"/>
    </xf>
    <xf numFmtId="15" fontId="4" fillId="2" borderId="19" xfId="0" applyNumberFormat="1" applyFont="1" applyFill="1" applyBorder="1" applyAlignment="1">
      <alignment horizontal="center"/>
    </xf>
    <xf numFmtId="15" fontId="4" fillId="2" borderId="0" xfId="0" applyNumberFormat="1" applyFont="1" applyFill="1" applyBorder="1" applyAlignment="1">
      <alignment horizontal="center"/>
    </xf>
    <xf numFmtId="0" fontId="4" fillId="3" borderId="4" xfId="0" applyFont="1" applyFill="1" applyBorder="1" applyAlignment="1">
      <alignment horizontal="center"/>
    </xf>
    <xf numFmtId="0" fontId="0" fillId="4" borderId="0" xfId="0" applyFont="1" applyFill="1" applyBorder="1"/>
    <xf numFmtId="0" fontId="0" fillId="4" borderId="0" xfId="0" applyFont="1" applyFill="1" applyBorder="1" applyAlignment="1">
      <alignment horizontal="center"/>
    </xf>
    <xf numFmtId="15" fontId="4" fillId="4" borderId="4" xfId="0" applyNumberFormat="1" applyFont="1" applyFill="1" applyBorder="1" applyAlignment="1">
      <alignment horizontal="center"/>
    </xf>
    <xf numFmtId="15" fontId="4" fillId="4" borderId="19" xfId="0" applyNumberFormat="1" applyFont="1" applyFill="1" applyBorder="1" applyAlignment="1">
      <alignment horizontal="center"/>
    </xf>
    <xf numFmtId="0" fontId="4" fillId="4" borderId="19" xfId="0" applyFont="1" applyFill="1" applyBorder="1" applyAlignment="1">
      <alignment horizontal="center"/>
    </xf>
    <xf numFmtId="0" fontId="0" fillId="4" borderId="0" xfId="0" applyFill="1" applyBorder="1"/>
    <xf numFmtId="0" fontId="0" fillId="5" borderId="0" xfId="0" applyFill="1" applyBorder="1"/>
    <xf numFmtId="0" fontId="0" fillId="5" borderId="0" xfId="0" applyFont="1" applyFill="1" applyBorder="1" applyAlignment="1">
      <alignment horizontal="center"/>
    </xf>
    <xf numFmtId="0" fontId="4" fillId="5" borderId="19" xfId="0" applyFont="1" applyFill="1" applyBorder="1" applyAlignment="1">
      <alignment horizontal="center"/>
    </xf>
    <xf numFmtId="0" fontId="0" fillId="5" borderId="0" xfId="0" applyFont="1" applyFill="1" applyBorder="1"/>
    <xf numFmtId="15" fontId="4" fillId="5" borderId="4" xfId="0" applyNumberFormat="1" applyFont="1" applyFill="1" applyBorder="1" applyAlignment="1">
      <alignment horizontal="center"/>
    </xf>
    <xf numFmtId="43" fontId="4" fillId="5" borderId="19" xfId="18" applyFont="1" applyFill="1" applyBorder="1" applyAlignment="1">
      <alignment horizontal="left"/>
    </xf>
    <xf numFmtId="15" fontId="10" fillId="5" borderId="19" xfId="0" applyNumberFormat="1" applyFont="1" applyFill="1" applyBorder="1" applyAlignment="1">
      <alignment horizontal="center"/>
    </xf>
    <xf numFmtId="0" fontId="0" fillId="6" borderId="0" xfId="0" applyFont="1" applyFill="1" applyAlignment="1">
      <alignment horizontal="center"/>
    </xf>
    <xf numFmtId="0" fontId="1" fillId="6" borderId="0" xfId="0" applyFont="1" applyFill="1" applyBorder="1"/>
    <xf numFmtId="0" fontId="4" fillId="6" borderId="0" xfId="0" applyFont="1" applyFill="1" applyAlignment="1">
      <alignment horizontal="left"/>
    </xf>
    <xf numFmtId="0" fontId="0" fillId="6" borderId="0" xfId="0" applyFill="1" applyBorder="1" applyAlignment="1">
      <alignment horizontal="left" vertical="top"/>
    </xf>
    <xf numFmtId="0" fontId="0" fillId="6" borderId="0" xfId="0" applyFill="1" applyBorder="1" applyAlignment="1">
      <alignment horizontal="left"/>
    </xf>
    <xf numFmtId="0" fontId="0" fillId="6" borderId="0" xfId="0" applyFill="1" applyAlignment="1">
      <alignment horizontal="left"/>
    </xf>
    <xf numFmtId="0" fontId="9" fillId="6" borderId="0" xfId="0" applyFont="1" applyFill="1" applyBorder="1"/>
    <xf numFmtId="15" fontId="0" fillId="0" borderId="4" xfId="0" applyNumberFormat="1" applyBorder="1"/>
    <xf numFmtId="0" fontId="14" fillId="0" borderId="0" xfId="0" applyFont="1" applyFill="1" applyBorder="1" applyAlignment="1">
      <alignment horizontal="center"/>
    </xf>
    <xf numFmtId="0" fontId="31" fillId="6" borderId="9" xfId="0" applyFont="1" applyFill="1" applyBorder="1" applyAlignment="1">
      <alignment horizontal="left"/>
    </xf>
    <xf numFmtId="0" fontId="33" fillId="6" borderId="0" xfId="0" applyFont="1" applyFill="1" applyBorder="1" applyAlignment="1">
      <alignment horizontal="left"/>
    </xf>
    <xf numFmtId="0" fontId="14" fillId="2" borderId="0" xfId="0" applyFont="1" applyFill="1" applyBorder="1" applyAlignment="1">
      <alignment horizontal="center"/>
    </xf>
    <xf numFmtId="0" fontId="14" fillId="6" borderId="0" xfId="0" applyFont="1" applyFill="1" applyAlignment="1">
      <alignment horizontal="center"/>
    </xf>
    <xf numFmtId="0" fontId="9" fillId="0" borderId="0" xfId="0" applyFont="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0" fontId="24" fillId="0" borderId="9" xfId="0" applyFont="1" applyBorder="1" applyAlignment="1">
      <alignment horizontal="left"/>
    </xf>
    <xf numFmtId="0" fontId="25" fillId="0" borderId="0" xfId="0" applyFont="1" applyBorder="1" applyAlignment="1">
      <alignment horizontal="left"/>
    </xf>
    <xf numFmtId="0" fontId="23" fillId="0" borderId="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left"/>
    </xf>
    <xf numFmtId="0" fontId="22" fillId="0" borderId="0" xfId="0" applyFont="1" applyBorder="1" applyAlignment="1">
      <alignment horizontal="left"/>
    </xf>
    <xf numFmtId="15" fontId="14" fillId="0" borderId="0" xfId="0" applyNumberFormat="1" applyFont="1" applyAlignment="1">
      <alignment horizontal="center"/>
    </xf>
    <xf numFmtId="0" fontId="14" fillId="0" borderId="0" xfId="0" applyFont="1" applyAlignment="1">
      <alignment horizontal="center"/>
    </xf>
    <xf numFmtId="0" fontId="14" fillId="0" borderId="22" xfId="0" applyFont="1" applyBorder="1" applyAlignment="1">
      <alignment horizontal="center" vertical="top"/>
    </xf>
    <xf numFmtId="15" fontId="10" fillId="0" borderId="0" xfId="0" applyNumberFormat="1" applyFont="1" applyBorder="1" applyAlignment="1">
      <alignment horizontal="right"/>
    </xf>
    <xf numFmtId="0" fontId="10" fillId="0" borderId="0" xfId="0" applyFont="1" applyBorder="1" applyAlignment="1">
      <alignment horizontal="right"/>
    </xf>
    <xf numFmtId="0" fontId="14" fillId="0" borderId="20" xfId="0" applyFont="1" applyBorder="1" applyAlignment="1">
      <alignment horizontal="center" vertical="top"/>
    </xf>
    <xf numFmtId="0" fontId="14" fillId="0" borderId="0" xfId="0" applyFont="1" applyBorder="1" applyAlignment="1">
      <alignment horizontal="center" vertical="top"/>
    </xf>
    <xf numFmtId="0" fontId="14" fillId="0" borderId="17"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top"/>
    </xf>
    <xf numFmtId="0" fontId="9" fillId="0" borderId="17" xfId="0" applyFont="1" applyBorder="1" applyAlignment="1">
      <alignment horizontal="center" vertical="top"/>
    </xf>
    <xf numFmtId="0" fontId="9" fillId="0" borderId="23" xfId="0" applyFont="1" applyBorder="1" applyAlignment="1">
      <alignment horizontal="center" vertical="top"/>
    </xf>
    <xf numFmtId="0" fontId="9" fillId="0" borderId="4" xfId="0" applyFont="1" applyBorder="1" applyAlignment="1">
      <alignment horizontal="center" vertical="top"/>
    </xf>
    <xf numFmtId="0" fontId="9" fillId="0" borderId="18" xfId="0" applyFont="1" applyBorder="1" applyAlignment="1">
      <alignment horizontal="center" vertical="top"/>
    </xf>
    <xf numFmtId="4" fontId="10" fillId="0" borderId="4" xfId="0" applyNumberFormat="1" applyFont="1" applyBorder="1" applyAlignment="1">
      <alignment horizontal="left"/>
    </xf>
    <xf numFmtId="0" fontId="10" fillId="0" borderId="4" xfId="0" applyFont="1" applyBorder="1" applyAlignment="1">
      <alignment horizontal="left"/>
    </xf>
    <xf numFmtId="0" fontId="14" fillId="0" borderId="5" xfId="0" applyFont="1" applyBorder="1" applyAlignment="1">
      <alignment horizontal="center" vertical="top"/>
    </xf>
    <xf numFmtId="0" fontId="9" fillId="0" borderId="5" xfId="0" applyFont="1" applyBorder="1" applyAlignment="1">
      <alignment horizontal="left"/>
    </xf>
    <xf numFmtId="0" fontId="36" fillId="0" borderId="0" xfId="0" applyFont="1" applyAlignment="1">
      <alignment horizontal="center"/>
    </xf>
    <xf numFmtId="0" fontId="9" fillId="0" borderId="6" xfId="0" applyFont="1" applyBorder="1" applyAlignment="1">
      <alignment horizontal="center"/>
    </xf>
    <xf numFmtId="0" fontId="9" fillId="0" borderId="0" xfId="0" applyFont="1" applyAlignment="1">
      <alignment horizontal="left"/>
    </xf>
    <xf numFmtId="15" fontId="10" fillId="0" borderId="0" xfId="0" applyNumberFormat="1" applyFont="1" applyAlignment="1">
      <alignment horizontal="left"/>
    </xf>
    <xf numFmtId="0" fontId="10" fillId="0" borderId="0" xfId="0" applyFont="1" applyAlignment="1">
      <alignment horizontal="left"/>
    </xf>
    <xf numFmtId="0" fontId="9" fillId="0" borderId="20" xfId="0" applyFont="1" applyBorder="1" applyAlignment="1">
      <alignment horizontal="left" vertical="top"/>
    </xf>
    <xf numFmtId="0" fontId="9" fillId="0" borderId="0" xfId="0" applyFont="1" applyBorder="1" applyAlignment="1">
      <alignment horizontal="left" vertical="top"/>
    </xf>
    <xf numFmtId="0" fontId="9" fillId="0" borderId="17" xfId="0" applyFont="1" applyBorder="1" applyAlignment="1">
      <alignment horizontal="left" vertical="top"/>
    </xf>
    <xf numFmtId="0" fontId="9" fillId="0" borderId="23" xfId="0" applyFont="1" applyBorder="1" applyAlignment="1">
      <alignment horizontal="left" vertical="top"/>
    </xf>
    <xf numFmtId="0" fontId="9" fillId="0" borderId="4" xfId="0" applyFont="1" applyBorder="1" applyAlignment="1">
      <alignment horizontal="left" vertical="top"/>
    </xf>
    <xf numFmtId="0" fontId="9" fillId="0" borderId="18" xfId="0" applyFont="1" applyBorder="1" applyAlignment="1">
      <alignment horizontal="left" vertical="top"/>
    </xf>
    <xf numFmtId="0" fontId="0" fillId="0" borderId="0" xfId="0" applyFont="1" applyAlignment="1">
      <alignment horizontal="right"/>
    </xf>
    <xf numFmtId="0" fontId="9" fillId="0" borderId="24" xfId="0" applyFont="1" applyBorder="1" applyAlignment="1">
      <alignment vertical="top"/>
    </xf>
    <xf numFmtId="0" fontId="35" fillId="0" borderId="22" xfId="0" applyFont="1" applyBorder="1" applyAlignment="1">
      <alignment horizontal="center" vertical="top"/>
    </xf>
    <xf numFmtId="0" fontId="10" fillId="0" borderId="4" xfId="0" applyFont="1" applyBorder="1" applyAlignment="1">
      <alignment horizontal="center"/>
    </xf>
    <xf numFmtId="15" fontId="10" fillId="0" borderId="4" xfId="0" applyNumberFormat="1" applyFont="1" applyBorder="1" applyAlignment="1">
      <alignment horizontal="center"/>
    </xf>
    <xf numFmtId="0" fontId="9" fillId="0" borderId="20"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23" xfId="0" applyFont="1" applyBorder="1" applyAlignment="1">
      <alignment horizontal="left"/>
    </xf>
    <xf numFmtId="0" fontId="9" fillId="0" borderId="4" xfId="0" applyFont="1" applyBorder="1" applyAlignment="1">
      <alignment horizontal="left"/>
    </xf>
    <xf numFmtId="0" fontId="9" fillId="0" borderId="18" xfId="0" applyFont="1" applyBorder="1" applyAlignment="1">
      <alignment horizontal="left"/>
    </xf>
    <xf numFmtId="0" fontId="9" fillId="0" borderId="1" xfId="0" applyFont="1" applyBorder="1" applyAlignment="1">
      <alignment horizontal="left" vertical="top"/>
    </xf>
    <xf numFmtId="0" fontId="9" fillId="0" borderId="2" xfId="0" applyFont="1" applyBorder="1"/>
    <xf numFmtId="0" fontId="9" fillId="0" borderId="3" xfId="0" applyFont="1" applyBorder="1"/>
    <xf numFmtId="0" fontId="9" fillId="0" borderId="6" xfId="0" applyFont="1" applyBorder="1" applyAlignment="1">
      <alignment horizontal="left" vertical="top"/>
    </xf>
    <xf numFmtId="43" fontId="14" fillId="0" borderId="0" xfId="18" applyFont="1" applyBorder="1" applyAlignment="1">
      <alignment horizontal="center"/>
    </xf>
    <xf numFmtId="0" fontId="9" fillId="0" borderId="6" xfId="0" applyFont="1" applyBorder="1" applyAlignment="1">
      <alignment horizontal="left"/>
    </xf>
    <xf numFmtId="0" fontId="9" fillId="0" borderId="4"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1" xfId="0" applyFont="1" applyBorder="1" applyAlignment="1">
      <alignment vertical="top"/>
    </xf>
    <xf numFmtId="0" fontId="9" fillId="0" borderId="2" xfId="0" applyFont="1" applyBorder="1" applyAlignment="1">
      <alignment vertical="top"/>
    </xf>
    <xf numFmtId="0" fontId="9" fillId="0" borderId="3" xfId="0" applyFont="1" applyBorder="1" applyAlignment="1">
      <alignment vertical="top"/>
    </xf>
    <xf numFmtId="0" fontId="9" fillId="0" borderId="25" xfId="0" applyFont="1" applyBorder="1" applyAlignment="1">
      <alignment vertical="top"/>
    </xf>
    <xf numFmtId="0" fontId="30" fillId="0" borderId="20" xfId="0" applyFont="1" applyBorder="1" applyAlignment="1">
      <alignment horizontal="center" vertical="top"/>
    </xf>
    <xf numFmtId="0" fontId="30" fillId="0" borderId="0" xfId="0" applyFont="1" applyBorder="1" applyAlignment="1">
      <alignment horizontal="center" vertical="top"/>
    </xf>
    <xf numFmtId="0" fontId="30" fillId="0" borderId="17" xfId="0" applyFont="1" applyBorder="1" applyAlignment="1">
      <alignment horizontal="center" vertical="top"/>
    </xf>
    <xf numFmtId="0" fontId="7" fillId="0" borderId="0" xfId="0" applyFont="1" applyBorder="1" applyAlignment="1">
      <alignment vertical="top" wrapText="1"/>
    </xf>
    <xf numFmtId="0" fontId="8" fillId="0" borderId="26" xfId="0" applyFont="1" applyBorder="1" applyAlignment="1">
      <alignment horizontal="left" vertical="top" wrapText="1"/>
    </xf>
    <xf numFmtId="0" fontId="8" fillId="0" borderId="2" xfId="0" applyFont="1" applyBorder="1" applyAlignment="1">
      <alignment horizontal="left" vertical="top" wrapText="1"/>
    </xf>
    <xf numFmtId="0" fontId="8" fillId="0" borderId="9" xfId="0" applyFont="1" applyBorder="1" applyAlignment="1">
      <alignment horizontal="center" vertical="top" wrapText="1"/>
    </xf>
    <xf numFmtId="0" fontId="8" fillId="0" borderId="0" xfId="0" applyFont="1" applyBorder="1" applyAlignment="1">
      <alignment horizontal="center" vertical="top" wrapText="1"/>
    </xf>
    <xf numFmtId="0" fontId="8" fillId="0" borderId="27" xfId="0" applyFont="1" applyBorder="1" applyAlignment="1">
      <alignment horizontal="center" vertical="top" wrapText="1"/>
    </xf>
    <xf numFmtId="0" fontId="8" fillId="0" borderId="4" xfId="0" applyFont="1" applyBorder="1" applyAlignment="1">
      <alignment horizontal="center" vertical="top" wrapText="1"/>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8" fillId="0" borderId="1" xfId="0" applyFont="1" applyBorder="1" applyAlignment="1">
      <alignment horizontal="left" vertical="top" wrapText="1"/>
    </xf>
    <xf numFmtId="0" fontId="8" fillId="0" borderId="28" xfId="0" applyFont="1" applyBorder="1" applyAlignment="1">
      <alignment horizontal="left" vertical="top" wrapText="1"/>
    </xf>
    <xf numFmtId="0" fontId="8" fillId="0" borderId="3" xfId="0" applyFont="1" applyBorder="1" applyAlignment="1">
      <alignment horizontal="left" vertical="top"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4" fillId="0" borderId="20" xfId="0" applyFont="1" applyBorder="1" applyAlignment="1">
      <alignment horizontal="center" vertical="top" wrapText="1"/>
    </xf>
    <xf numFmtId="0" fontId="14" fillId="0" borderId="8" xfId="0" applyFont="1" applyBorder="1" applyAlignment="1">
      <alignment horizontal="center" vertical="top" wrapText="1"/>
    </xf>
    <xf numFmtId="0" fontId="14" fillId="0" borderId="23" xfId="0" applyFont="1" applyBorder="1" applyAlignment="1">
      <alignment horizontal="center" vertical="top" wrapText="1"/>
    </xf>
    <xf numFmtId="0" fontId="14" fillId="0" borderId="29" xfId="0" applyFont="1" applyBorder="1" applyAlignment="1">
      <alignment horizontal="center" vertical="top" wrapText="1"/>
    </xf>
    <xf numFmtId="0" fontId="7" fillId="0" borderId="0" xfId="0" applyFont="1" applyBorder="1" applyAlignment="1">
      <alignment wrapText="1"/>
    </xf>
    <xf numFmtId="0" fontId="7" fillId="0" borderId="0" xfId="0" applyFont="1" applyAlignment="1">
      <alignment wrapText="1"/>
    </xf>
    <xf numFmtId="0" fontId="8"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15" fontId="9" fillId="0" borderId="4" xfId="0" applyNumberFormat="1" applyFont="1" applyBorder="1" applyAlignment="1">
      <alignment horizontal="right"/>
    </xf>
    <xf numFmtId="0" fontId="9" fillId="0" borderId="4" xfId="0" applyFont="1" applyBorder="1" applyAlignment="1">
      <alignment horizontal="right"/>
    </xf>
    <xf numFmtId="0" fontId="14" fillId="0" borderId="0" xfId="0" applyFont="1" applyAlignment="1">
      <alignment vertical="top" wrapText="1"/>
    </xf>
    <xf numFmtId="0" fontId="8" fillId="0" borderId="21" xfId="0" applyFont="1" applyBorder="1" applyAlignment="1">
      <alignment horizontal="left" vertical="top" wrapText="1"/>
    </xf>
    <xf numFmtId="0" fontId="8" fillId="0" borderId="6" xfId="0" applyFont="1" applyBorder="1" applyAlignment="1">
      <alignment horizontal="left" vertical="top" wrapText="1"/>
    </xf>
    <xf numFmtId="0" fontId="8" fillId="0" borderId="30" xfId="0" applyFont="1" applyBorder="1" applyAlignment="1">
      <alignment horizontal="left" vertical="top" wrapText="1"/>
    </xf>
    <xf numFmtId="0" fontId="8" fillId="0" borderId="7" xfId="0" applyFont="1" applyBorder="1" applyAlignment="1">
      <alignment horizontal="left" vertical="top" wrapText="1"/>
    </xf>
    <xf numFmtId="0" fontId="7" fillId="0" borderId="0" xfId="0" applyFont="1" applyAlignment="1">
      <alignment horizontal="center" vertical="top" wrapText="1"/>
    </xf>
    <xf numFmtId="0" fontId="42"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vertical="top" wrapText="1"/>
    </xf>
    <xf numFmtId="0" fontId="14" fillId="0" borderId="0" xfId="0" applyFont="1" applyAlignment="1">
      <alignment horizontal="center" vertical="top" wrapText="1"/>
    </xf>
    <xf numFmtId="15" fontId="14" fillId="0" borderId="4" xfId="0" applyNumberFormat="1" applyFont="1" applyBorder="1" applyAlignment="1">
      <alignment horizontal="center" vertical="top" wrapText="1"/>
    </xf>
    <xf numFmtId="0" fontId="14" fillId="0" borderId="4" xfId="0" applyFont="1" applyBorder="1" applyAlignment="1">
      <alignment horizontal="center" vertical="top" wrapText="1"/>
    </xf>
    <xf numFmtId="0" fontId="12" fillId="0" borderId="0" xfId="0" applyFont="1" applyAlignment="1">
      <alignment horizontal="center"/>
    </xf>
    <xf numFmtId="0" fontId="0" fillId="0" borderId="0" xfId="0" applyFont="1" applyAlignment="1">
      <alignment horizontal="center"/>
    </xf>
    <xf numFmtId="0" fontId="8" fillId="0" borderId="21"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8" fillId="0" borderId="11" xfId="0" applyFont="1" applyBorder="1" applyAlignment="1">
      <alignment horizontal="center" vertical="top" wrapText="1"/>
    </xf>
    <xf numFmtId="0" fontId="14"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9" xfId="0" applyFont="1" applyBorder="1" applyAlignment="1">
      <alignment horizontal="center" vertical="top" wrapText="1"/>
    </xf>
    <xf numFmtId="0" fontId="8" fillId="0" borderId="0" xfId="0" applyFont="1" applyAlignment="1">
      <alignment vertical="top" wrapText="1"/>
    </xf>
    <xf numFmtId="0" fontId="14" fillId="0" borderId="19" xfId="0" applyFont="1" applyBorder="1" applyAlignment="1">
      <alignment vertical="top" wrapText="1"/>
    </xf>
    <xf numFmtId="0" fontId="8" fillId="0" borderId="10" xfId="0" applyFont="1" applyBorder="1" applyAlignment="1">
      <alignment vertical="top" wrapText="1"/>
    </xf>
    <xf numFmtId="0" fontId="8" fillId="0" borderId="5" xfId="0" applyFont="1" applyBorder="1" applyAlignment="1">
      <alignment vertical="top" wrapText="1"/>
    </xf>
    <xf numFmtId="0" fontId="8" fillId="0" borderId="11" xfId="0" applyFont="1" applyBorder="1" applyAlignment="1">
      <alignment vertical="top" wrapText="1"/>
    </xf>
    <xf numFmtId="0" fontId="8" fillId="0" borderId="21"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9" xfId="0"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15" fontId="14" fillId="0" borderId="31" xfId="0" applyNumberFormat="1" applyFont="1" applyBorder="1" applyAlignment="1">
      <alignment horizontal="center" vertical="top" wrapText="1"/>
    </xf>
    <xf numFmtId="0" fontId="14" fillId="0" borderId="31" xfId="0" applyFont="1" applyBorder="1" applyAlignment="1">
      <alignment horizontal="center" vertical="top" wrapText="1"/>
    </xf>
    <xf numFmtId="0" fontId="14" fillId="0" borderId="21"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5" fillId="0" borderId="9" xfId="0" applyFont="1" applyBorder="1" applyAlignment="1">
      <alignment horizontal="center" vertical="top" wrapText="1"/>
    </xf>
    <xf numFmtId="0" fontId="15" fillId="0" borderId="0" xfId="0" applyFont="1" applyBorder="1" applyAlignment="1">
      <alignment horizontal="center" vertical="top" wrapText="1"/>
    </xf>
    <xf numFmtId="0" fontId="15"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19" xfId="0" applyFont="1" applyBorder="1" applyAlignment="1">
      <alignment vertical="top" wrapText="1"/>
    </xf>
    <xf numFmtId="0" fontId="14" fillId="0" borderId="4" xfId="0" applyFont="1" applyBorder="1" applyAlignment="1">
      <alignment vertical="top"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horizontal="center"/>
    </xf>
    <xf numFmtId="0" fontId="11" fillId="0" borderId="0" xfId="0" applyFont="1" applyAlignment="1">
      <alignment horizontal="right"/>
    </xf>
    <xf numFmtId="0" fontId="8" fillId="0" borderId="32" xfId="0" applyFont="1" applyBorder="1" applyAlignment="1">
      <alignment vertical="top" wrapText="1"/>
    </xf>
    <xf numFmtId="0" fontId="8" fillId="0" borderId="21" xfId="0" applyFont="1" applyBorder="1" applyAlignment="1">
      <alignment horizontal="justify" vertical="top" wrapText="1"/>
    </xf>
    <xf numFmtId="0" fontId="8" fillId="0" borderId="7" xfId="0" applyFont="1" applyBorder="1" applyAlignment="1">
      <alignment horizontal="justify" vertical="top" wrapText="1"/>
    </xf>
    <xf numFmtId="0" fontId="8" fillId="0" borderId="27" xfId="0" applyFont="1" applyBorder="1" applyAlignment="1">
      <alignment horizontal="justify" vertical="top" wrapText="1"/>
    </xf>
    <xf numFmtId="0" fontId="0" fillId="0" borderId="29" xfId="0" applyBorder="1"/>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8" fillId="0" borderId="26" xfId="0" applyFont="1" applyBorder="1" applyAlignment="1">
      <alignment horizontal="center" vertical="top" wrapText="1"/>
    </xf>
    <xf numFmtId="0" fontId="0" fillId="0" borderId="28" xfId="0" applyBorder="1"/>
    <xf numFmtId="0" fontId="0" fillId="0" borderId="9" xfId="0" applyBorder="1"/>
    <xf numFmtId="0" fontId="0" fillId="0" borderId="8" xfId="0" applyBorder="1"/>
    <xf numFmtId="0" fontId="0" fillId="0" borderId="10" xfId="0" applyBorder="1"/>
    <xf numFmtId="0" fontId="0" fillId="0" borderId="11" xfId="0" applyBorder="1"/>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4" fillId="5" borderId="19"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57150</xdr:rowOff>
    </xdr:from>
    <xdr:to>
      <xdr:col>0</xdr:col>
      <xdr:colOff>238125</xdr:colOff>
      <xdr:row>2</xdr:row>
      <xdr:rowOff>133350</xdr:rowOff>
    </xdr:to>
    <xdr:sp macro="" textlink="">
      <xdr:nvSpPr>
        <xdr:cNvPr id="2" name="Rectangle 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 name="Rectangle 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 name="Rectangle 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5" name="Rectangle 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6" name="Rectangle 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7" name="Rectangle 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8" name="Rectangle 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9" name="Rectangle 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0" name="Rectangle 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1" name="Rectangle 1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2" name="Rectangle 1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3" name="Rectangle 12"/>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4" name="Rectangle 13"/>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5" name="Rectangle 14"/>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6" name="Rectangle 15"/>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7" name="Rectangle 16"/>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8" name="Rectangle 17"/>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9" name="Rectangle 18"/>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0" name="Rectangle 19"/>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1" name="Rectangle 20"/>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2" name="Rectangle 21"/>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3" name="Rectangle 22"/>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4" name="Rectangle 23"/>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5" name="Rectangle 24"/>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6" name="Rectangle 25"/>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7" name="Rectangle 26"/>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8" name="Rectangle 27"/>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9" name="Rectangle 28"/>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0" name="Rectangle 29"/>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1" name="Rectangle 30"/>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2" name="Rectangle 31"/>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3" name="Rectangle 32"/>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4" name="Rectangle 33"/>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5" name="Rectangle 34"/>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6" name="Rectangle 35"/>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7" name="Rectangle 36"/>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8" name="Rectangle 37"/>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9" name="Rectangle 38"/>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0" name="Rectangle 39"/>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1" name="Rectangle 40"/>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2" name="Rectangle 41"/>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3" name="Rectangle 42"/>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4" name="Rectangle 43"/>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5" name="Rectangle 44"/>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6" name="Rectangle 45"/>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7" name="Rectangle 46"/>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8" name="Rectangle 47"/>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9" name="Rectangle 48"/>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50" name="Rectangle 49"/>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51" name="Rectangle 50"/>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52" name="Rectangle 51"/>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53" name="Rectangle 52"/>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54" name="Rectangle 53"/>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55" name="Rectangle 54"/>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56" name="Rectangle 55"/>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57" name="Rectangle 56"/>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58" name="Rectangle 57"/>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59" name="Rectangle 58"/>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60" name="Rectangle 59"/>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61" name="Rectangle 60"/>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62" name="Rectangle 61"/>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63" name="Rectangle 62"/>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64" name="Rectangle 63"/>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65" name="Rectangle 64"/>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66" name="Rectangle 65"/>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67" name="Rectangle 66"/>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68" name="Rectangle 67"/>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69" name="Rectangle 68"/>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70" name="Rectangle 69"/>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71" name="Rectangle 70"/>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72" name="Rectangle 71"/>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73" name="Rectangle 72"/>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74" name="Rectangle 73"/>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75" name="Rectangle 74"/>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76" name="Rectangle 75"/>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77" name="Rectangle 76"/>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78" name="Rectangle 77"/>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79" name="Rectangle 78"/>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80" name="Rectangle 79"/>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81" name="Rectangle 80"/>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82" name="Rectangle 81"/>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83" name="Rectangle 82"/>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84" name="Rectangle 83"/>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85" name="Rectangle 84"/>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86" name="Rectangle 85"/>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87" name="Rectangle 86"/>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88" name="Rectangle 87"/>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89" name="Rectangle 88"/>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90" name="Rectangle 100"/>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91" name="Rectangle 101"/>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92" name="Rectangle 102"/>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93" name="Rectangle 103"/>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94" name="Rectangle 104"/>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95" name="Rectangle 105"/>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96" name="Rectangle 106"/>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97" name="Rectangle 107"/>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98" name="Rectangle 108"/>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99" name="Rectangle 109"/>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00" name="Rectangle 110"/>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01" name="Rectangle 11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02" name="Rectangle 11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03" name="Rectangle 11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04" name="Rectangle 11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05" name="Rectangle 11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06" name="Rectangle 11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07" name="Rectangle 11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08" name="Rectangle 11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09" name="Rectangle 11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10" name="Rectangle 12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11" name="Rectangle 12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12" name="Rectangle 122"/>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13" name="Rectangle 123"/>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14" name="Rectangle 124"/>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15" name="Rectangle 125"/>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16" name="Rectangle 126"/>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17" name="Rectangle 127"/>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18" name="Rectangle 128"/>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19" name="Rectangle 129"/>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20" name="Rectangle 130"/>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21" name="Rectangle 131"/>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22" name="Rectangle 132"/>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23" name="Rectangle 133"/>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24" name="Rectangle 134"/>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25" name="Rectangle 135"/>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26" name="Rectangle 136"/>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27" name="Rectangle 137"/>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28" name="Rectangle 138"/>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29" name="Rectangle 139"/>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30" name="Rectangle 140"/>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31" name="Rectangle 141"/>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32" name="Rectangle 142"/>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33" name="Rectangle 143"/>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34" name="Rectangle 144"/>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35" name="Rectangle 145"/>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36" name="Rectangle 146"/>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37" name="Rectangle 147"/>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38" name="Rectangle 148"/>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39" name="Rectangle 149"/>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40" name="Rectangle 150"/>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41" name="Rectangle 151"/>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42" name="Rectangle 152"/>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43" name="Rectangle 153"/>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44" name="Rectangle 154"/>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45" name="Rectangle 155"/>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46" name="Rectangle 156"/>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47" name="Rectangle 157"/>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48" name="Rectangle 158"/>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49" name="Rectangle 159"/>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50" name="Rectangle 160"/>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51" name="Rectangle 161"/>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52" name="Rectangle 162"/>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53" name="Rectangle 163"/>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54" name="Rectangle 164"/>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55" name="Rectangle 165"/>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56" name="Rectangle 166"/>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57" name="Rectangle 167"/>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58" name="Rectangle 168"/>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59" name="Rectangle 169"/>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60" name="Rectangle 170"/>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61" name="Rectangle 171"/>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62" name="Rectangle 172"/>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63" name="Rectangle 173"/>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64" name="Rectangle 174"/>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65" name="Rectangle 175"/>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66" name="Rectangle 176"/>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67" name="Rectangle 177"/>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68" name="Rectangle 178"/>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69" name="Rectangle 179"/>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70" name="Rectangle 180"/>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71" name="Rectangle 181"/>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72" name="Rectangle 182"/>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73" name="Rectangle 183"/>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74" name="Rectangle 184"/>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75" name="Rectangle 185"/>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76" name="Rectangle 186"/>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77" name="Rectangle 187"/>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78" name="Rectangle 188"/>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79" name="Rectangle 189"/>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80" name="Rectangle 190"/>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81" name="Rectangle 191"/>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82" name="Rectangle 192"/>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83" name="Rectangle 193"/>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84" name="Rectangle 194"/>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85" name="Rectangle 195"/>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86" name="Rectangle 196"/>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87" name="Rectangle 197"/>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88" name="Rectangle 198"/>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189" name="Rectangle 199"/>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190" name="Rectangle 200"/>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191" name="Rectangle 201"/>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192" name="Rectangle 202"/>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193" name="Rectangle 203"/>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194" name="Rectangle 204"/>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195" name="Rectangle 205"/>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196" name="Rectangle 206"/>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197" name="Rectangle 207"/>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198" name="Rectangle 208"/>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199" name="Rectangle 209"/>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00" name="Rectangle 210"/>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01" name="Rectangle 211"/>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02" name="Rectangle 212"/>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03" name="Rectangle 213"/>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04" name="Rectangle 214"/>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05" name="Rectangle 215"/>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06" name="Rectangle 216"/>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07" name="Rectangle 217"/>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08" name="Rectangle 218"/>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09" name="Rectangle 219"/>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10" name="Rectangle 220"/>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11" name="Rectangle 22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12" name="Rectangle 22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13" name="Rectangle 22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14" name="Rectangle 22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15" name="Rectangle 22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16" name="Rectangle 22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17" name="Rectangle 22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18" name="Rectangle 22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19" name="Rectangle 22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20" name="Rectangle 23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21" name="Rectangle 23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22" name="Rectangle 232"/>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23" name="Rectangle 233"/>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24" name="Rectangle 234"/>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25" name="Rectangle 235"/>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26" name="Rectangle 236"/>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27" name="Rectangle 237"/>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28" name="Rectangle 238"/>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29" name="Rectangle 239"/>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30" name="Rectangle 240"/>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31" name="Rectangle 241"/>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32" name="Rectangle 242"/>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33" name="Rectangle 243"/>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34" name="Rectangle 244"/>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35" name="Rectangle 245"/>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36" name="Rectangle 246"/>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37" name="Rectangle 247"/>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38" name="Rectangle 248"/>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39" name="Rectangle 249"/>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40" name="Rectangle 250"/>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41" name="Rectangle 251"/>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42" name="Rectangle 252"/>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43" name="Rectangle 253"/>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44" name="Rectangle 254"/>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45" name="Rectangle 255"/>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46" name="Rectangle 256"/>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47" name="Rectangle 257"/>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48" name="Rectangle 258"/>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49" name="Rectangle 259"/>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50" name="Rectangle 260"/>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51" name="Rectangle 261"/>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52" name="Rectangle 262"/>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53" name="Rectangle 263"/>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54" name="Rectangle 264"/>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55" name="Rectangle 265"/>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56" name="Rectangle 266"/>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57" name="Rectangle 267"/>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58" name="Rectangle 268"/>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59" name="Rectangle 269"/>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60" name="Rectangle 270"/>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61" name="Rectangle 271"/>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62" name="Rectangle 272"/>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63" name="Rectangle 273"/>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64" name="Rectangle 274"/>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65" name="Rectangle 275"/>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66" name="Rectangle 276"/>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67" name="Rectangle 277"/>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68" name="Rectangle 278"/>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69" name="Rectangle 279"/>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70" name="Rectangle 280"/>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71" name="Rectangle 281"/>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72" name="Rectangle 282"/>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73" name="Rectangle 283"/>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74" name="Rectangle 284"/>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75" name="Rectangle 285"/>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76" name="Rectangle 286"/>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77" name="Rectangle 287"/>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78" name="Rectangle 288"/>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79" name="Rectangle 289"/>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80" name="Rectangle 290"/>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81" name="Rectangle 291"/>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82" name="Rectangle 292"/>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83" name="Rectangle 293"/>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84" name="Rectangle 294"/>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85" name="Rectangle 295"/>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86" name="Rectangle 296"/>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87" name="Rectangle 297"/>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88" name="Rectangle 298"/>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289" name="Rectangle 299"/>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290" name="Rectangle 300"/>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291" name="Rectangle 301"/>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292" name="Rectangle 302"/>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293" name="Rectangle 303"/>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294" name="Rectangle 304"/>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295" name="Rectangle 305"/>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296" name="Rectangle 306"/>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297" name="Rectangle 307"/>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298" name="Rectangle 308"/>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299" name="Rectangle 309"/>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00" name="Rectangle 310"/>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01" name="Rectangle 311"/>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02" name="Rectangle 312"/>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03" name="Rectangle 313"/>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04" name="Rectangle 314"/>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05" name="Rectangle 315"/>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06" name="Rectangle 316"/>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07" name="Rectangle 317"/>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08" name="Rectangle 318"/>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09" name="Rectangle 319"/>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10" name="Rectangle 320"/>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11" name="Rectangle 321"/>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12" name="Rectangle 322"/>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13" name="Rectangle 323"/>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14" name="Rectangle 324"/>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15" name="Rectangle 325"/>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16" name="Rectangle 326"/>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17" name="Rectangle 327"/>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18" name="Rectangle 328"/>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19" name="Rectangle 329"/>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20" name="Rectangle 330"/>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21" name="Rectangle 33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22" name="Rectangle 33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23" name="Rectangle 33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24" name="Rectangle 33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25" name="Rectangle 33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26" name="Rectangle 33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27" name="Rectangle 33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28" name="Rectangle 33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29" name="Rectangle 33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30" name="Rectangle 34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31" name="Rectangle 34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32" name="Rectangle 342"/>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33" name="Rectangle 343"/>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34" name="Rectangle 344"/>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35" name="Rectangle 345"/>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36" name="Rectangle 346"/>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37" name="Rectangle 347"/>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38" name="Rectangle 348"/>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39" name="Rectangle 349"/>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40" name="Rectangle 350"/>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41" name="Rectangle 351"/>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42" name="Rectangle 352"/>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43" name="Rectangle 353"/>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44" name="Rectangle 354"/>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45" name="Rectangle 355"/>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46" name="Rectangle 356"/>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47" name="Rectangle 357"/>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48" name="Rectangle 358"/>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49" name="Rectangle 359"/>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50" name="Rectangle 360"/>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51" name="Rectangle 361"/>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52" name="Rectangle 362"/>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53" name="Rectangle 363"/>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54" name="Rectangle 364"/>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55" name="Rectangle 365"/>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56" name="Rectangle 366"/>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57" name="Rectangle 367"/>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58" name="Rectangle 368"/>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59" name="Rectangle 369"/>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60" name="Rectangle 370"/>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61" name="Rectangle 371"/>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62" name="Rectangle 372"/>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63" name="Rectangle 373"/>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64" name="Rectangle 374"/>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65" name="Rectangle 375"/>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66" name="Rectangle 376"/>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67" name="Rectangle 377"/>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68" name="Rectangle 378"/>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69" name="Rectangle 379"/>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70" name="Rectangle 380"/>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71" name="Rectangle 381"/>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72" name="Rectangle 382"/>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73" name="Rectangle 383"/>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74" name="Rectangle 384"/>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75" name="Rectangle 385"/>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76" name="Rectangle 386"/>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77" name="Rectangle 387"/>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78" name="Rectangle 388"/>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79" name="Rectangle 389"/>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80" name="Rectangle 390"/>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81" name="Rectangle 391"/>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82" name="Rectangle 392"/>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83" name="Rectangle 393"/>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84" name="Rectangle 394"/>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85" name="Rectangle 395"/>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86" name="Rectangle 396"/>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87" name="Rectangle 397"/>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88" name="Rectangle 398"/>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389" name="Rectangle 399"/>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390" name="Rectangle 400"/>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391" name="Rectangle 401"/>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392" name="Rectangle 402"/>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393" name="Rectangle 403"/>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394" name="Rectangle 404"/>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395" name="Rectangle 405"/>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396" name="Rectangle 406"/>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397" name="Rectangle 407"/>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398" name="Rectangle 408"/>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399" name="Rectangle 409"/>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00" name="Rectangle 410"/>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01" name="Rectangle 411"/>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02" name="Rectangle 412"/>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03" name="Rectangle 413"/>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04" name="Rectangle 414"/>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05" name="Rectangle 415"/>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06" name="Rectangle 416"/>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07" name="Rectangle 417"/>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08" name="Rectangle 418"/>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09" name="Rectangle 419"/>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10" name="Rectangle 420"/>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11" name="Rectangle 421"/>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12" name="Rectangle 422"/>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13" name="Rectangle 423"/>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14" name="Rectangle 424"/>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15" name="Rectangle 425"/>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16" name="Rectangle 426"/>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17" name="Rectangle 427"/>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18" name="Rectangle 428"/>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19" name="Rectangle 429"/>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20" name="Rectangle 430"/>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21" name="Rectangle 431"/>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22" name="Rectangle 432"/>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23" name="Rectangle 433"/>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24" name="Rectangle 434"/>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25" name="Rectangle 435"/>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26" name="Rectangle 436"/>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27" name="Rectangle 437"/>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28" name="Rectangle 438"/>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29" name="Rectangle 439"/>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30" name="Rectangle 440"/>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31" name="Rectangle 44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32" name="Rectangle 44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33" name="Rectangle 44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34" name="Rectangle 44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35" name="Rectangle 44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36" name="Rectangle 44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37" name="Rectangle 44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38" name="Rectangle 44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39" name="Rectangle 44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40" name="Rectangle 45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41" name="Rectangle 45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42" name="Rectangle 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43" name="Rectangle 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44" name="Rectangle 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45" name="Rectangle 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46" name="Rectangle 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47" name="Rectangle 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48" name="Rectangle 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49" name="Rectangle 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50" name="Rectangle 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51" name="Rectangle 1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52" name="Rectangle 1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53" name="Rectangle 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54" name="Rectangle 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55" name="Rectangle 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56" name="Rectangle 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57" name="Rectangle 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58" name="Rectangle 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59" name="Rectangle 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60" name="Rectangle 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61" name="Rectangle 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62" name="Rectangle 1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63" name="Rectangle 1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64" name="Rectangle 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65" name="Rectangle 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66" name="Rectangle 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67" name="Rectangle 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68" name="Rectangle 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69" name="Rectangle 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70" name="Rectangle 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71" name="Rectangle 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72" name="Rectangle 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73" name="Rectangle 1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74" name="Rectangle 1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75" name="Rectangle 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76" name="Rectangle 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77" name="Rectangle 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78" name="Rectangle 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79" name="Rectangle 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80" name="Rectangle 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81" name="Rectangle 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82" name="Rectangle 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83" name="Rectangle 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84" name="Rectangle 1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85" name="Rectangle 1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xdr:row>
      <xdr:rowOff>57150</xdr:rowOff>
    </xdr:from>
    <xdr:to>
      <xdr:col>0</xdr:col>
      <xdr:colOff>238125</xdr:colOff>
      <xdr:row>2</xdr:row>
      <xdr:rowOff>133350</xdr:rowOff>
    </xdr:to>
    <xdr:sp macro="" textlink="">
      <xdr:nvSpPr>
        <xdr:cNvPr id="486" name="Rectangle 1"/>
        <xdr:cNvSpPr>
          <a:spLocks noChangeArrowheads="1"/>
        </xdr:cNvSpPr>
      </xdr:nvSpPr>
      <xdr:spPr bwMode="auto">
        <a:xfrm>
          <a:off x="123825" y="447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3</xdr:row>
      <xdr:rowOff>57150</xdr:rowOff>
    </xdr:from>
    <xdr:to>
      <xdr:col>0</xdr:col>
      <xdr:colOff>238125</xdr:colOff>
      <xdr:row>3</xdr:row>
      <xdr:rowOff>133350</xdr:rowOff>
    </xdr:to>
    <xdr:sp macro="" textlink="">
      <xdr:nvSpPr>
        <xdr:cNvPr id="487" name="Rectangle 2"/>
        <xdr:cNvSpPr>
          <a:spLocks noChangeArrowheads="1"/>
        </xdr:cNvSpPr>
      </xdr:nvSpPr>
      <xdr:spPr bwMode="auto">
        <a:xfrm>
          <a:off x="123825" y="638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4</xdr:row>
      <xdr:rowOff>57150</xdr:rowOff>
    </xdr:from>
    <xdr:to>
      <xdr:col>0</xdr:col>
      <xdr:colOff>238125</xdr:colOff>
      <xdr:row>4</xdr:row>
      <xdr:rowOff>133350</xdr:rowOff>
    </xdr:to>
    <xdr:sp macro="" textlink="">
      <xdr:nvSpPr>
        <xdr:cNvPr id="488" name="Rectangle 3"/>
        <xdr:cNvSpPr>
          <a:spLocks noChangeArrowheads="1"/>
        </xdr:cNvSpPr>
      </xdr:nvSpPr>
      <xdr:spPr bwMode="auto">
        <a:xfrm>
          <a:off x="123825" y="828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5</xdr:row>
      <xdr:rowOff>57150</xdr:rowOff>
    </xdr:from>
    <xdr:to>
      <xdr:col>0</xdr:col>
      <xdr:colOff>238125</xdr:colOff>
      <xdr:row>5</xdr:row>
      <xdr:rowOff>133350</xdr:rowOff>
    </xdr:to>
    <xdr:sp macro="" textlink="">
      <xdr:nvSpPr>
        <xdr:cNvPr id="489" name="Rectangle 4"/>
        <xdr:cNvSpPr>
          <a:spLocks noChangeArrowheads="1"/>
        </xdr:cNvSpPr>
      </xdr:nvSpPr>
      <xdr:spPr bwMode="auto">
        <a:xfrm>
          <a:off x="123825" y="1019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6</xdr:row>
      <xdr:rowOff>57150</xdr:rowOff>
    </xdr:from>
    <xdr:to>
      <xdr:col>0</xdr:col>
      <xdr:colOff>238125</xdr:colOff>
      <xdr:row>6</xdr:row>
      <xdr:rowOff>133350</xdr:rowOff>
    </xdr:to>
    <xdr:sp macro="" textlink="">
      <xdr:nvSpPr>
        <xdr:cNvPr id="490" name="Rectangle 5"/>
        <xdr:cNvSpPr>
          <a:spLocks noChangeArrowheads="1"/>
        </xdr:cNvSpPr>
      </xdr:nvSpPr>
      <xdr:spPr bwMode="auto">
        <a:xfrm>
          <a:off x="123825" y="1209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7</xdr:row>
      <xdr:rowOff>57150</xdr:rowOff>
    </xdr:from>
    <xdr:to>
      <xdr:col>0</xdr:col>
      <xdr:colOff>238125</xdr:colOff>
      <xdr:row>7</xdr:row>
      <xdr:rowOff>133350</xdr:rowOff>
    </xdr:to>
    <xdr:sp macro="" textlink="">
      <xdr:nvSpPr>
        <xdr:cNvPr id="491" name="Rectangle 6"/>
        <xdr:cNvSpPr>
          <a:spLocks noChangeArrowheads="1"/>
        </xdr:cNvSpPr>
      </xdr:nvSpPr>
      <xdr:spPr bwMode="auto">
        <a:xfrm>
          <a:off x="123825" y="1400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8</xdr:row>
      <xdr:rowOff>57150</xdr:rowOff>
    </xdr:from>
    <xdr:to>
      <xdr:col>0</xdr:col>
      <xdr:colOff>238125</xdr:colOff>
      <xdr:row>8</xdr:row>
      <xdr:rowOff>133350</xdr:rowOff>
    </xdr:to>
    <xdr:sp macro="" textlink="">
      <xdr:nvSpPr>
        <xdr:cNvPr id="492" name="Rectangle 7"/>
        <xdr:cNvSpPr>
          <a:spLocks noChangeArrowheads="1"/>
        </xdr:cNvSpPr>
      </xdr:nvSpPr>
      <xdr:spPr bwMode="auto">
        <a:xfrm>
          <a:off x="123825" y="1590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9</xdr:row>
      <xdr:rowOff>57150</xdr:rowOff>
    </xdr:from>
    <xdr:to>
      <xdr:col>0</xdr:col>
      <xdr:colOff>238125</xdr:colOff>
      <xdr:row>9</xdr:row>
      <xdr:rowOff>133350</xdr:rowOff>
    </xdr:to>
    <xdr:sp macro="" textlink="">
      <xdr:nvSpPr>
        <xdr:cNvPr id="493" name="Rectangle 8"/>
        <xdr:cNvSpPr>
          <a:spLocks noChangeArrowheads="1"/>
        </xdr:cNvSpPr>
      </xdr:nvSpPr>
      <xdr:spPr bwMode="auto">
        <a:xfrm>
          <a:off x="123825" y="1781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10</xdr:row>
      <xdr:rowOff>57150</xdr:rowOff>
    </xdr:from>
    <xdr:to>
      <xdr:col>0</xdr:col>
      <xdr:colOff>238125</xdr:colOff>
      <xdr:row>10</xdr:row>
      <xdr:rowOff>133350</xdr:rowOff>
    </xdr:to>
    <xdr:sp macro="" textlink="">
      <xdr:nvSpPr>
        <xdr:cNvPr id="494" name="Rectangle 9"/>
        <xdr:cNvSpPr>
          <a:spLocks noChangeArrowheads="1"/>
        </xdr:cNvSpPr>
      </xdr:nvSpPr>
      <xdr:spPr bwMode="auto">
        <a:xfrm>
          <a:off x="123825" y="1971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11</xdr:row>
      <xdr:rowOff>57150</xdr:rowOff>
    </xdr:from>
    <xdr:to>
      <xdr:col>0</xdr:col>
      <xdr:colOff>238125</xdr:colOff>
      <xdr:row>11</xdr:row>
      <xdr:rowOff>133350</xdr:rowOff>
    </xdr:to>
    <xdr:sp macro="" textlink="">
      <xdr:nvSpPr>
        <xdr:cNvPr id="495" name="Rectangle 10"/>
        <xdr:cNvSpPr>
          <a:spLocks noChangeArrowheads="1"/>
        </xdr:cNvSpPr>
      </xdr:nvSpPr>
      <xdr:spPr bwMode="auto">
        <a:xfrm>
          <a:off x="123825" y="21621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12</xdr:row>
      <xdr:rowOff>57150</xdr:rowOff>
    </xdr:from>
    <xdr:to>
      <xdr:col>0</xdr:col>
      <xdr:colOff>238125</xdr:colOff>
      <xdr:row>12</xdr:row>
      <xdr:rowOff>133350</xdr:rowOff>
    </xdr:to>
    <xdr:sp macro="" textlink="">
      <xdr:nvSpPr>
        <xdr:cNvPr id="496" name="Rectangle 11"/>
        <xdr:cNvSpPr>
          <a:spLocks noChangeArrowheads="1"/>
        </xdr:cNvSpPr>
      </xdr:nvSpPr>
      <xdr:spPr bwMode="auto">
        <a:xfrm>
          <a:off x="123825" y="235267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114300</xdr:colOff>
      <xdr:row>13</xdr:row>
      <xdr:rowOff>47625</xdr:rowOff>
    </xdr:from>
    <xdr:to>
      <xdr:col>0</xdr:col>
      <xdr:colOff>228600</xdr:colOff>
      <xdr:row>13</xdr:row>
      <xdr:rowOff>123825</xdr:rowOff>
    </xdr:to>
    <xdr:sp macro="" textlink="">
      <xdr:nvSpPr>
        <xdr:cNvPr id="497" name="Rectangle 11"/>
        <xdr:cNvSpPr>
          <a:spLocks noChangeArrowheads="1"/>
        </xdr:cNvSpPr>
      </xdr:nvSpPr>
      <xdr:spPr bwMode="auto">
        <a:xfrm>
          <a:off x="114300" y="2533650"/>
          <a:ext cx="114300" cy="76200"/>
        </a:xfrm>
        <a:prstGeom prst="rect">
          <a:avLst/>
        </a:prstGeom>
        <a:solidFill>
          <a:srgbClr val="FFFFFF"/>
        </a:solidFill>
        <a:ln w="9525">
          <a:solidFill>
            <a:srgbClr val="000000"/>
          </a:solidFill>
          <a:miter lim="800000"/>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15</xdr:row>
      <xdr:rowOff>57150</xdr:rowOff>
    </xdr:from>
    <xdr:to>
      <xdr:col>0</xdr:col>
      <xdr:colOff>238125</xdr:colOff>
      <xdr:row>15</xdr:row>
      <xdr:rowOff>133350</xdr:rowOff>
    </xdr:to>
    <xdr:sp macro="" textlink="">
      <xdr:nvSpPr>
        <xdr:cNvPr id="2" name="Rectangle 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3" name="Rectangle 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4" name="Rectangle 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 name="Rectangle 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 name="Rectangle 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 name="Rectangle 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 name="Rectangle 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 name="Rectangle 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10" name="Rectangle 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11" name="Rectangle 1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12" name="Rectangle 1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497" name="Rectangle 12"/>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498" name="Rectangle 13"/>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499" name="Rectangle 14"/>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00" name="Rectangle 15"/>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01" name="Rectangle 16"/>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02" name="Rectangle 17"/>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03" name="Rectangle 18"/>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04" name="Rectangle 19"/>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05" name="Rectangle 20"/>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06" name="Rectangle 21"/>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07" name="Rectangle 22"/>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08" name="Rectangle 23"/>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09" name="Rectangle 24"/>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10" name="Rectangle 25"/>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11" name="Rectangle 26"/>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12" name="Rectangle 27"/>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13" name="Rectangle 28"/>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14" name="Rectangle 29"/>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15" name="Rectangle 30"/>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16" name="Rectangle 31"/>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17" name="Rectangle 32"/>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18" name="Rectangle 33"/>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19" name="Rectangle 34"/>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20" name="Rectangle 35"/>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21" name="Rectangle 36"/>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22" name="Rectangle 37"/>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23" name="Rectangle 38"/>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24" name="Rectangle 39"/>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25" name="Rectangle 40"/>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26" name="Rectangle 41"/>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27" name="Rectangle 42"/>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28" name="Rectangle 43"/>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29" name="Rectangle 44"/>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30" name="Rectangle 45"/>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31" name="Rectangle 46"/>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32" name="Rectangle 47"/>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33" name="Rectangle 48"/>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34" name="Rectangle 49"/>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35" name="Rectangle 50"/>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36" name="Rectangle 51"/>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37" name="Rectangle 52"/>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38" name="Rectangle 53"/>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39" name="Rectangle 54"/>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40" name="Rectangle 55"/>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41" name="Rectangle 56"/>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42" name="Rectangle 57"/>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43" name="Rectangle 58"/>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44" name="Rectangle 59"/>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45" name="Rectangle 60"/>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46" name="Rectangle 61"/>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47" name="Rectangle 62"/>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48" name="Rectangle 63"/>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49" name="Rectangle 64"/>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50" name="Rectangle 65"/>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51" name="Rectangle 66"/>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52" name="Rectangle 67"/>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53" name="Rectangle 68"/>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54" name="Rectangle 69"/>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55" name="Rectangle 70"/>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56" name="Rectangle 71"/>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57" name="Rectangle 72"/>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58" name="Rectangle 73"/>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59" name="Rectangle 74"/>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60" name="Rectangle 75"/>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61" name="Rectangle 76"/>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62" name="Rectangle 77"/>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63" name="Rectangle 78"/>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64" name="Rectangle 79"/>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65" name="Rectangle 80"/>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66" name="Rectangle 81"/>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67" name="Rectangle 82"/>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68" name="Rectangle 83"/>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69" name="Rectangle 84"/>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70" name="Rectangle 85"/>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71" name="Rectangle 86"/>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72" name="Rectangle 87"/>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73" name="Rectangle 88"/>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74" name="Rectangle 100"/>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75" name="Rectangle 101"/>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76" name="Rectangle 102"/>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77" name="Rectangle 103"/>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78" name="Rectangle 104"/>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79" name="Rectangle 105"/>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80" name="Rectangle 106"/>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81" name="Rectangle 107"/>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82" name="Rectangle 108"/>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83" name="Rectangle 109"/>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84" name="Rectangle 110"/>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85" name="Rectangle 11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86" name="Rectangle 11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87" name="Rectangle 11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88" name="Rectangle 11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589" name="Rectangle 11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590" name="Rectangle 11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591" name="Rectangle 11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592" name="Rectangle 11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593" name="Rectangle 11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594" name="Rectangle 12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595" name="Rectangle 12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596" name="Rectangle 122"/>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597" name="Rectangle 123"/>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598" name="Rectangle 124"/>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599" name="Rectangle 125"/>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00" name="Rectangle 126"/>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01" name="Rectangle 127"/>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02" name="Rectangle 128"/>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03" name="Rectangle 129"/>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04" name="Rectangle 130"/>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05" name="Rectangle 131"/>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06" name="Rectangle 132"/>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07" name="Rectangle 133"/>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08" name="Rectangle 134"/>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09" name="Rectangle 135"/>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10" name="Rectangle 136"/>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11" name="Rectangle 137"/>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12" name="Rectangle 138"/>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13" name="Rectangle 139"/>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14" name="Rectangle 140"/>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15" name="Rectangle 141"/>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16" name="Rectangle 142"/>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17" name="Rectangle 143"/>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18" name="Rectangle 144"/>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19" name="Rectangle 145"/>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20" name="Rectangle 146"/>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21" name="Rectangle 147"/>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22" name="Rectangle 148"/>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23" name="Rectangle 149"/>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24" name="Rectangle 150"/>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25" name="Rectangle 151"/>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26" name="Rectangle 152"/>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27" name="Rectangle 153"/>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28" name="Rectangle 154"/>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29" name="Rectangle 155"/>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30" name="Rectangle 156"/>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31" name="Rectangle 157"/>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32" name="Rectangle 158"/>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33" name="Rectangle 159"/>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34" name="Rectangle 160"/>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35" name="Rectangle 161"/>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36" name="Rectangle 162"/>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37" name="Rectangle 163"/>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38" name="Rectangle 164"/>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39" name="Rectangle 165"/>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40" name="Rectangle 166"/>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41" name="Rectangle 167"/>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42" name="Rectangle 168"/>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43" name="Rectangle 169"/>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44" name="Rectangle 170"/>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45" name="Rectangle 171"/>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46" name="Rectangle 172"/>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47" name="Rectangle 173"/>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48" name="Rectangle 174"/>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49" name="Rectangle 175"/>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50" name="Rectangle 176"/>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51" name="Rectangle 177"/>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52" name="Rectangle 178"/>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53" name="Rectangle 179"/>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54" name="Rectangle 180"/>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55" name="Rectangle 181"/>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56" name="Rectangle 182"/>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57" name="Rectangle 183"/>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58" name="Rectangle 184"/>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59" name="Rectangle 185"/>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60" name="Rectangle 186"/>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61" name="Rectangle 187"/>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62" name="Rectangle 188"/>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63" name="Rectangle 189"/>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64" name="Rectangle 190"/>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65" name="Rectangle 191"/>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66" name="Rectangle 192"/>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67" name="Rectangle 193"/>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68" name="Rectangle 194"/>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69" name="Rectangle 195"/>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70" name="Rectangle 196"/>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71" name="Rectangle 197"/>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72" name="Rectangle 198"/>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73" name="Rectangle 199"/>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74" name="Rectangle 200"/>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75" name="Rectangle 201"/>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76" name="Rectangle 202"/>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77" name="Rectangle 203"/>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78" name="Rectangle 204"/>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79" name="Rectangle 205"/>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80" name="Rectangle 206"/>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81" name="Rectangle 207"/>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82" name="Rectangle 208"/>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83" name="Rectangle 209"/>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84" name="Rectangle 210"/>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85" name="Rectangle 211"/>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86" name="Rectangle 212"/>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87" name="Rectangle 213"/>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88" name="Rectangle 214"/>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689" name="Rectangle 215"/>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690" name="Rectangle 216"/>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691" name="Rectangle 217"/>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692" name="Rectangle 218"/>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693" name="Rectangle 219"/>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694" name="Rectangle 220"/>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695" name="Rectangle 22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696" name="Rectangle 22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697" name="Rectangle 22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698" name="Rectangle 22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699" name="Rectangle 22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00" name="Rectangle 22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01" name="Rectangle 22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02" name="Rectangle 22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03" name="Rectangle 22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04" name="Rectangle 23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05" name="Rectangle 23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06" name="Rectangle 232"/>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07" name="Rectangle 233"/>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08" name="Rectangle 234"/>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09" name="Rectangle 235"/>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10" name="Rectangle 236"/>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11" name="Rectangle 237"/>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12" name="Rectangle 238"/>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13" name="Rectangle 239"/>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14" name="Rectangle 240"/>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15" name="Rectangle 241"/>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16" name="Rectangle 242"/>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17" name="Rectangle 243"/>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18" name="Rectangle 244"/>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19" name="Rectangle 245"/>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20" name="Rectangle 246"/>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21" name="Rectangle 247"/>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22" name="Rectangle 248"/>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23" name="Rectangle 249"/>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24" name="Rectangle 250"/>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25" name="Rectangle 251"/>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26" name="Rectangle 252"/>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27" name="Rectangle 253"/>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28" name="Rectangle 254"/>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29" name="Rectangle 255"/>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30" name="Rectangle 256"/>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31" name="Rectangle 257"/>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32" name="Rectangle 258"/>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33" name="Rectangle 259"/>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34" name="Rectangle 260"/>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35" name="Rectangle 261"/>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36" name="Rectangle 262"/>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37" name="Rectangle 263"/>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38" name="Rectangle 264"/>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39" name="Rectangle 265"/>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40" name="Rectangle 266"/>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41" name="Rectangle 267"/>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42" name="Rectangle 268"/>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43" name="Rectangle 269"/>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44" name="Rectangle 270"/>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45" name="Rectangle 271"/>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46" name="Rectangle 272"/>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47" name="Rectangle 273"/>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48" name="Rectangle 274"/>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49" name="Rectangle 275"/>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50" name="Rectangle 276"/>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51" name="Rectangle 277"/>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52" name="Rectangle 278"/>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53" name="Rectangle 279"/>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54" name="Rectangle 280"/>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55" name="Rectangle 281"/>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56" name="Rectangle 282"/>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57" name="Rectangle 283"/>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58" name="Rectangle 284"/>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59" name="Rectangle 285"/>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60" name="Rectangle 286"/>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61" name="Rectangle 287"/>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62" name="Rectangle 288"/>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63" name="Rectangle 289"/>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64" name="Rectangle 290"/>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65" name="Rectangle 291"/>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66" name="Rectangle 292"/>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67" name="Rectangle 293"/>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68" name="Rectangle 294"/>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69" name="Rectangle 295"/>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70" name="Rectangle 296"/>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71" name="Rectangle 297"/>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72" name="Rectangle 298"/>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73" name="Rectangle 299"/>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74" name="Rectangle 300"/>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75" name="Rectangle 301"/>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76" name="Rectangle 302"/>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77" name="Rectangle 303"/>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78" name="Rectangle 304"/>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79" name="Rectangle 305"/>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80" name="Rectangle 306"/>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81" name="Rectangle 307"/>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82" name="Rectangle 308"/>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83" name="Rectangle 309"/>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84" name="Rectangle 310"/>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85" name="Rectangle 311"/>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86" name="Rectangle 312"/>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87" name="Rectangle 313"/>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88" name="Rectangle 314"/>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789" name="Rectangle 315"/>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790" name="Rectangle 316"/>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791" name="Rectangle 317"/>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792" name="Rectangle 318"/>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793" name="Rectangle 319"/>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794" name="Rectangle 320"/>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795" name="Rectangle 321"/>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796" name="Rectangle 322"/>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797" name="Rectangle 323"/>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798" name="Rectangle 324"/>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799" name="Rectangle 325"/>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00" name="Rectangle 326"/>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01" name="Rectangle 327"/>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02" name="Rectangle 328"/>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03" name="Rectangle 329"/>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04" name="Rectangle 330"/>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05" name="Rectangle 33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06" name="Rectangle 33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07" name="Rectangle 33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08" name="Rectangle 33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09" name="Rectangle 33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10" name="Rectangle 33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11" name="Rectangle 33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12" name="Rectangle 33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13" name="Rectangle 33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14" name="Rectangle 34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15" name="Rectangle 34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16" name="Rectangle 342"/>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17" name="Rectangle 343"/>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18" name="Rectangle 344"/>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19" name="Rectangle 345"/>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20" name="Rectangle 346"/>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21" name="Rectangle 347"/>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22" name="Rectangle 348"/>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23" name="Rectangle 349"/>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24" name="Rectangle 350"/>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25" name="Rectangle 351"/>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26" name="Rectangle 352"/>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27" name="Rectangle 353"/>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28" name="Rectangle 354"/>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29" name="Rectangle 355"/>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30" name="Rectangle 356"/>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31" name="Rectangle 357"/>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32" name="Rectangle 358"/>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33" name="Rectangle 359"/>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34" name="Rectangle 360"/>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35" name="Rectangle 361"/>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36" name="Rectangle 362"/>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37" name="Rectangle 363"/>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38" name="Rectangle 364"/>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39" name="Rectangle 365"/>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40" name="Rectangle 366"/>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41" name="Rectangle 367"/>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42" name="Rectangle 368"/>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43" name="Rectangle 369"/>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44" name="Rectangle 370"/>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45" name="Rectangle 371"/>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46" name="Rectangle 372"/>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47" name="Rectangle 373"/>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48" name="Rectangle 374"/>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49" name="Rectangle 375"/>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50" name="Rectangle 376"/>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51" name="Rectangle 377"/>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52" name="Rectangle 378"/>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53" name="Rectangle 379"/>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54" name="Rectangle 380"/>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55" name="Rectangle 381"/>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56" name="Rectangle 382"/>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57" name="Rectangle 383"/>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58" name="Rectangle 384"/>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59" name="Rectangle 385"/>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60" name="Rectangle 386"/>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61" name="Rectangle 387"/>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62" name="Rectangle 388"/>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63" name="Rectangle 389"/>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64" name="Rectangle 390"/>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65" name="Rectangle 391"/>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66" name="Rectangle 392"/>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67" name="Rectangle 393"/>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68" name="Rectangle 394"/>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69" name="Rectangle 395"/>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70" name="Rectangle 396"/>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71" name="Rectangle 397"/>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72" name="Rectangle 398"/>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73" name="Rectangle 399"/>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74" name="Rectangle 400"/>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75" name="Rectangle 401"/>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76" name="Rectangle 402"/>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77" name="Rectangle 403"/>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78" name="Rectangle 404"/>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79" name="Rectangle 405"/>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80" name="Rectangle 406"/>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81" name="Rectangle 407"/>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82" name="Rectangle 408"/>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83" name="Rectangle 409"/>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84" name="Rectangle 410"/>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85" name="Rectangle 411"/>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86" name="Rectangle 412"/>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87" name="Rectangle 413"/>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88" name="Rectangle 414"/>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889" name="Rectangle 415"/>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890" name="Rectangle 416"/>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891" name="Rectangle 417"/>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892" name="Rectangle 418"/>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893" name="Rectangle 419"/>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894" name="Rectangle 420"/>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895" name="Rectangle 421"/>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896" name="Rectangle 422"/>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897" name="Rectangle 423"/>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898" name="Rectangle 424"/>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899" name="Rectangle 425"/>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00" name="Rectangle 426"/>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01" name="Rectangle 427"/>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02" name="Rectangle 428"/>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03" name="Rectangle 429"/>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04" name="Rectangle 430"/>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05" name="Rectangle 431"/>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06" name="Rectangle 432"/>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07" name="Rectangle 433"/>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08" name="Rectangle 434"/>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09" name="Rectangle 435"/>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10" name="Rectangle 436"/>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11" name="Rectangle 437"/>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12" name="Rectangle 438"/>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13" name="Rectangle 439"/>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14" name="Rectangle 440"/>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15" name="Rectangle 44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16" name="Rectangle 44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17" name="Rectangle 44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18" name="Rectangle 44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19" name="Rectangle 44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20" name="Rectangle 44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21" name="Rectangle 44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22" name="Rectangle 44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23" name="Rectangle 44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24" name="Rectangle 45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25" name="Rectangle 45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26" name="Rectangle 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27" name="Rectangle 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28" name="Rectangle 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29" name="Rectangle 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30" name="Rectangle 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31" name="Rectangle 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32" name="Rectangle 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33" name="Rectangle 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34" name="Rectangle 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35" name="Rectangle 1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36" name="Rectangle 1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37" name="Rectangle 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38" name="Rectangle 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39" name="Rectangle 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40" name="Rectangle 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41" name="Rectangle 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42" name="Rectangle 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43" name="Rectangle 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44" name="Rectangle 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45" name="Rectangle 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46" name="Rectangle 1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47" name="Rectangle 1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48" name="Rectangle 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49" name="Rectangle 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50" name="Rectangle 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51" name="Rectangle 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52" name="Rectangle 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53" name="Rectangle 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54" name="Rectangle 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55" name="Rectangle 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56" name="Rectangle 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57" name="Rectangle 1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58" name="Rectangle 1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59" name="Rectangle 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60" name="Rectangle 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61" name="Rectangle 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62" name="Rectangle 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63" name="Rectangle 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64" name="Rectangle 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65" name="Rectangle 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66" name="Rectangle 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67" name="Rectangle 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68" name="Rectangle 1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69" name="Rectangle 1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15</xdr:row>
      <xdr:rowOff>57150</xdr:rowOff>
    </xdr:from>
    <xdr:to>
      <xdr:col>0</xdr:col>
      <xdr:colOff>238125</xdr:colOff>
      <xdr:row>15</xdr:row>
      <xdr:rowOff>133350</xdr:rowOff>
    </xdr:to>
    <xdr:sp macro="" textlink="">
      <xdr:nvSpPr>
        <xdr:cNvPr id="970" name="Rectangle 1"/>
        <xdr:cNvSpPr>
          <a:spLocks noChangeArrowheads="1"/>
        </xdr:cNvSpPr>
      </xdr:nvSpPr>
      <xdr:spPr bwMode="auto">
        <a:xfrm>
          <a:off x="123825" y="2981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16</xdr:row>
      <xdr:rowOff>57150</xdr:rowOff>
    </xdr:from>
    <xdr:to>
      <xdr:col>0</xdr:col>
      <xdr:colOff>238125</xdr:colOff>
      <xdr:row>16</xdr:row>
      <xdr:rowOff>133350</xdr:rowOff>
    </xdr:to>
    <xdr:sp macro="" textlink="">
      <xdr:nvSpPr>
        <xdr:cNvPr id="971" name="Rectangle 2"/>
        <xdr:cNvSpPr>
          <a:spLocks noChangeArrowheads="1"/>
        </xdr:cNvSpPr>
      </xdr:nvSpPr>
      <xdr:spPr bwMode="auto">
        <a:xfrm>
          <a:off x="123825" y="3171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17</xdr:row>
      <xdr:rowOff>57150</xdr:rowOff>
    </xdr:from>
    <xdr:to>
      <xdr:col>0</xdr:col>
      <xdr:colOff>238125</xdr:colOff>
      <xdr:row>17</xdr:row>
      <xdr:rowOff>133350</xdr:rowOff>
    </xdr:to>
    <xdr:sp macro="" textlink="">
      <xdr:nvSpPr>
        <xdr:cNvPr id="972" name="Rectangle 3"/>
        <xdr:cNvSpPr>
          <a:spLocks noChangeArrowheads="1"/>
        </xdr:cNvSpPr>
      </xdr:nvSpPr>
      <xdr:spPr bwMode="auto">
        <a:xfrm>
          <a:off x="123825" y="3362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18</xdr:row>
      <xdr:rowOff>57150</xdr:rowOff>
    </xdr:from>
    <xdr:to>
      <xdr:col>0</xdr:col>
      <xdr:colOff>238125</xdr:colOff>
      <xdr:row>18</xdr:row>
      <xdr:rowOff>133350</xdr:rowOff>
    </xdr:to>
    <xdr:sp macro="" textlink="">
      <xdr:nvSpPr>
        <xdr:cNvPr id="973" name="Rectangle 4"/>
        <xdr:cNvSpPr>
          <a:spLocks noChangeArrowheads="1"/>
        </xdr:cNvSpPr>
      </xdr:nvSpPr>
      <xdr:spPr bwMode="auto">
        <a:xfrm>
          <a:off x="123825" y="3552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19</xdr:row>
      <xdr:rowOff>57150</xdr:rowOff>
    </xdr:from>
    <xdr:to>
      <xdr:col>0</xdr:col>
      <xdr:colOff>238125</xdr:colOff>
      <xdr:row>19</xdr:row>
      <xdr:rowOff>133350</xdr:rowOff>
    </xdr:to>
    <xdr:sp macro="" textlink="">
      <xdr:nvSpPr>
        <xdr:cNvPr id="974" name="Rectangle 5"/>
        <xdr:cNvSpPr>
          <a:spLocks noChangeArrowheads="1"/>
        </xdr:cNvSpPr>
      </xdr:nvSpPr>
      <xdr:spPr bwMode="auto">
        <a:xfrm>
          <a:off x="123825" y="3743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20</xdr:row>
      <xdr:rowOff>57150</xdr:rowOff>
    </xdr:from>
    <xdr:to>
      <xdr:col>0</xdr:col>
      <xdr:colOff>238125</xdr:colOff>
      <xdr:row>20</xdr:row>
      <xdr:rowOff>133350</xdr:rowOff>
    </xdr:to>
    <xdr:sp macro="" textlink="">
      <xdr:nvSpPr>
        <xdr:cNvPr id="975" name="Rectangle 6"/>
        <xdr:cNvSpPr>
          <a:spLocks noChangeArrowheads="1"/>
        </xdr:cNvSpPr>
      </xdr:nvSpPr>
      <xdr:spPr bwMode="auto">
        <a:xfrm>
          <a:off x="123825" y="3933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21</xdr:row>
      <xdr:rowOff>57150</xdr:rowOff>
    </xdr:from>
    <xdr:to>
      <xdr:col>0</xdr:col>
      <xdr:colOff>238125</xdr:colOff>
      <xdr:row>21</xdr:row>
      <xdr:rowOff>133350</xdr:rowOff>
    </xdr:to>
    <xdr:sp macro="" textlink="">
      <xdr:nvSpPr>
        <xdr:cNvPr id="976" name="Rectangle 7"/>
        <xdr:cNvSpPr>
          <a:spLocks noChangeArrowheads="1"/>
        </xdr:cNvSpPr>
      </xdr:nvSpPr>
      <xdr:spPr bwMode="auto">
        <a:xfrm>
          <a:off x="123825" y="41243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22</xdr:row>
      <xdr:rowOff>57150</xdr:rowOff>
    </xdr:from>
    <xdr:to>
      <xdr:col>0</xdr:col>
      <xdr:colOff>238125</xdr:colOff>
      <xdr:row>22</xdr:row>
      <xdr:rowOff>133350</xdr:rowOff>
    </xdr:to>
    <xdr:sp macro="" textlink="">
      <xdr:nvSpPr>
        <xdr:cNvPr id="977" name="Rectangle 8"/>
        <xdr:cNvSpPr>
          <a:spLocks noChangeArrowheads="1"/>
        </xdr:cNvSpPr>
      </xdr:nvSpPr>
      <xdr:spPr bwMode="auto">
        <a:xfrm>
          <a:off x="123825" y="4314825"/>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23</xdr:row>
      <xdr:rowOff>57150</xdr:rowOff>
    </xdr:from>
    <xdr:to>
      <xdr:col>0</xdr:col>
      <xdr:colOff>238125</xdr:colOff>
      <xdr:row>23</xdr:row>
      <xdr:rowOff>133350</xdr:rowOff>
    </xdr:to>
    <xdr:sp macro="" textlink="">
      <xdr:nvSpPr>
        <xdr:cNvPr id="978" name="Rectangle 9"/>
        <xdr:cNvSpPr>
          <a:spLocks noChangeArrowheads="1"/>
        </xdr:cNvSpPr>
      </xdr:nvSpPr>
      <xdr:spPr bwMode="auto">
        <a:xfrm>
          <a:off x="123825" y="4514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24</xdr:row>
      <xdr:rowOff>57150</xdr:rowOff>
    </xdr:from>
    <xdr:to>
      <xdr:col>0</xdr:col>
      <xdr:colOff>238125</xdr:colOff>
      <xdr:row>24</xdr:row>
      <xdr:rowOff>133350</xdr:rowOff>
    </xdr:to>
    <xdr:sp macro="" textlink="">
      <xdr:nvSpPr>
        <xdr:cNvPr id="979" name="Rectangle 10"/>
        <xdr:cNvSpPr>
          <a:spLocks noChangeArrowheads="1"/>
        </xdr:cNvSpPr>
      </xdr:nvSpPr>
      <xdr:spPr bwMode="auto">
        <a:xfrm>
          <a:off x="123825" y="47053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123825</xdr:colOff>
      <xdr:row>25</xdr:row>
      <xdr:rowOff>57150</xdr:rowOff>
    </xdr:from>
    <xdr:to>
      <xdr:col>0</xdr:col>
      <xdr:colOff>238125</xdr:colOff>
      <xdr:row>25</xdr:row>
      <xdr:rowOff>133350</xdr:rowOff>
    </xdr:to>
    <xdr:sp macro="" textlink="">
      <xdr:nvSpPr>
        <xdr:cNvPr id="980" name="Rectangle 11"/>
        <xdr:cNvSpPr>
          <a:spLocks noChangeArrowheads="1"/>
        </xdr:cNvSpPr>
      </xdr:nvSpPr>
      <xdr:spPr bwMode="auto">
        <a:xfrm>
          <a:off x="123825" y="4895850"/>
          <a:ext cx="114300" cy="762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114300</xdr:colOff>
      <xdr:row>26</xdr:row>
      <xdr:rowOff>47625</xdr:rowOff>
    </xdr:from>
    <xdr:to>
      <xdr:col>0</xdr:col>
      <xdr:colOff>228600</xdr:colOff>
      <xdr:row>26</xdr:row>
      <xdr:rowOff>123825</xdr:rowOff>
    </xdr:to>
    <xdr:sp macro="" textlink="">
      <xdr:nvSpPr>
        <xdr:cNvPr id="1476" name="Rectangle 11"/>
        <xdr:cNvSpPr>
          <a:spLocks noChangeArrowheads="1"/>
        </xdr:cNvSpPr>
      </xdr:nvSpPr>
      <xdr:spPr bwMode="auto">
        <a:xfrm>
          <a:off x="114300" y="5076825"/>
          <a:ext cx="114300" cy="76200"/>
        </a:xfrm>
        <a:prstGeom prst="rect">
          <a:avLst/>
        </a:prstGeom>
        <a:solidFill>
          <a:srgbClr val="FFFFFF"/>
        </a:solidFill>
        <a:ln w="9525">
          <a:solidFill>
            <a:srgbClr val="000000"/>
          </a:solidFill>
          <a:miter lim="800000"/>
          <a:headEnd type="none"/>
          <a:tailEnd type="none"/>
        </a:ln>
      </xdr:spPr>
    </xdr:sp>
    <xdr:clientData/>
  </xdr:twoCellAnchor>
  <xdr:twoCellAnchor editAs="oneCell">
    <xdr:from>
      <xdr:col>1</xdr:col>
      <xdr:colOff>457200</xdr:colOff>
      <xdr:row>0</xdr:row>
      <xdr:rowOff>57150</xdr:rowOff>
    </xdr:from>
    <xdr:to>
      <xdr:col>1</xdr:col>
      <xdr:colOff>1114425</xdr:colOff>
      <xdr:row>4</xdr:row>
      <xdr:rowOff>57150</xdr:rowOff>
    </xdr:to>
    <xdr:pic>
      <xdr:nvPicPr>
        <xdr:cNvPr id="981" name="Picture 980" descr="new logo.png"/>
        <xdr:cNvPicPr preferRelativeResize="1">
          <a:picLocks noChangeAspect="1"/>
        </xdr:cNvPicPr>
      </xdr:nvPicPr>
      <xdr:blipFill>
        <a:blip r:embed="rId1"/>
        <a:stretch>
          <a:fillRect/>
        </a:stretch>
      </xdr:blipFill>
      <xdr:spPr>
        <a:xfrm>
          <a:off x="857250" y="57150"/>
          <a:ext cx="657225" cy="762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0</xdr:row>
      <xdr:rowOff>85725</xdr:rowOff>
    </xdr:from>
    <xdr:to>
      <xdr:col>4</xdr:col>
      <xdr:colOff>428625</xdr:colOff>
      <xdr:row>4</xdr:row>
      <xdr:rowOff>66675</xdr:rowOff>
    </xdr:to>
    <xdr:pic>
      <xdr:nvPicPr>
        <xdr:cNvPr id="1052" name="Picture 2" descr="new logo.png"/>
        <xdr:cNvPicPr preferRelativeResize="1">
          <a:picLocks noChangeAspect="1"/>
        </xdr:cNvPicPr>
      </xdr:nvPicPr>
      <xdr:blipFill>
        <a:blip r:embed="rId1"/>
        <a:stretch>
          <a:fillRect/>
        </a:stretch>
      </xdr:blipFill>
      <xdr:spPr bwMode="auto">
        <a:xfrm>
          <a:off x="1905000" y="85725"/>
          <a:ext cx="628650" cy="62865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466725</xdr:colOff>
      <xdr:row>0</xdr:row>
      <xdr:rowOff>161925</xdr:rowOff>
    </xdr:from>
    <xdr:to>
      <xdr:col>3</xdr:col>
      <xdr:colOff>781050</xdr:colOff>
      <xdr:row>5</xdr:row>
      <xdr:rowOff>0</xdr:rowOff>
    </xdr:to>
    <xdr:pic>
      <xdr:nvPicPr>
        <xdr:cNvPr id="3090" name="Picture 2" descr="new logo.png"/>
        <xdr:cNvPicPr preferRelativeResize="1">
          <a:picLocks noChangeAspect="1"/>
        </xdr:cNvPicPr>
      </xdr:nvPicPr>
      <xdr:blipFill>
        <a:blip r:embed="rId1"/>
        <a:stretch>
          <a:fillRect/>
        </a:stretch>
      </xdr:blipFill>
      <xdr:spPr bwMode="auto">
        <a:xfrm>
          <a:off x="1666875" y="161925"/>
          <a:ext cx="790575" cy="79057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43</xdr:row>
      <xdr:rowOff>38100</xdr:rowOff>
    </xdr:from>
    <xdr:to>
      <xdr:col>5</xdr:col>
      <xdr:colOff>714375</xdr:colOff>
      <xdr:row>61</xdr:row>
      <xdr:rowOff>190500</xdr:rowOff>
    </xdr:to>
    <xdr:pic>
      <xdr:nvPicPr>
        <xdr:cNvPr id="4100" name="Picture 4" descr="mapofjagna.jpg"/>
        <xdr:cNvPicPr preferRelativeResize="1">
          <a:picLocks noChangeAspect="1"/>
        </xdr:cNvPicPr>
      </xdr:nvPicPr>
      <xdr:blipFill>
        <a:blip r:embed="rId1"/>
        <a:stretch>
          <a:fillRect/>
        </a:stretch>
      </xdr:blipFill>
      <xdr:spPr bwMode="auto">
        <a:xfrm>
          <a:off x="9525" y="7019925"/>
          <a:ext cx="3200400" cy="3124200"/>
        </a:xfrm>
        <a:prstGeom prst="rect">
          <a:avLst/>
        </a:prstGeom>
        <a:noFill/>
        <a:ln w="9525">
          <a:noFill/>
        </a:ln>
      </xdr:spPr>
    </xdr:pic>
    <xdr:clientData/>
  </xdr:twoCellAnchor>
  <xdr:twoCellAnchor>
    <xdr:from>
      <xdr:col>6</xdr:col>
      <xdr:colOff>47625</xdr:colOff>
      <xdr:row>43</xdr:row>
      <xdr:rowOff>19050</xdr:rowOff>
    </xdr:from>
    <xdr:to>
      <xdr:col>14</xdr:col>
      <xdr:colOff>495300</xdr:colOff>
      <xdr:row>61</xdr:row>
      <xdr:rowOff>161925</xdr:rowOff>
    </xdr:to>
    <xdr:sp macro="" textlink="">
      <xdr:nvSpPr>
        <xdr:cNvPr id="4" name="TextBox 3"/>
        <xdr:cNvSpPr txBox="1"/>
      </xdr:nvSpPr>
      <xdr:spPr>
        <a:xfrm>
          <a:off x="3267075" y="7000875"/>
          <a:ext cx="3533775" cy="3114675"/>
        </a:xfrm>
        <a:prstGeom prst="rect">
          <a:avLst/>
        </a:prstGeom>
        <a:solidFill>
          <a:srgbClr val="FFFFFF"/>
        </a:solidFill>
        <a:ln w="9525" cmpd="sng">
          <a:gradFill>
            <a:gsLst>
              <a:gs pos="0">
                <a:schemeClr val="accent1">
                  <a:tint val="66000"/>
                  <a:satMod val="160000"/>
                </a:schemeClr>
              </a:gs>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headEnd type="none"/>
          <a:tailEnd type="none"/>
        </a:ln>
      </xdr:spPr>
      <xdr:style>
        <a:lnRef idx="0">
          <a:srgbClr val="000000"/>
        </a:lnRef>
        <a:fillRef idx="0">
          <a:srgbClr val="000000"/>
        </a:fillRef>
        <a:effectRef idx="0">
          <a:srgbClr val="000000"/>
        </a:effectRef>
        <a:fontRef idx="minor">
          <a:schemeClr val="tx1"/>
        </a:fontRef>
      </xdr:style>
      <xdr:txBody>
        <a:bodyPr wrap="square" rtlCol="0" anchor="t"/>
        <a:lstStyle/>
        <a:p>
          <a:pPr algn="r"/>
          <a:endParaRPr lang="en-US" sz="20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twoCellAnchor>
  <xdr:twoCellAnchor>
    <xdr:from>
      <xdr:col>6</xdr:col>
      <xdr:colOff>152400</xdr:colOff>
      <xdr:row>43</xdr:row>
      <xdr:rowOff>85725</xdr:rowOff>
    </xdr:from>
    <xdr:to>
      <xdr:col>9</xdr:col>
      <xdr:colOff>9525</xdr:colOff>
      <xdr:row>45</xdr:row>
      <xdr:rowOff>152400</xdr:rowOff>
    </xdr:to>
    <xdr:sp macro="" textlink="">
      <xdr:nvSpPr>
        <xdr:cNvPr id="1028" name="AutoShape 4"/>
        <xdr:cNvSpPr>
          <a:spLocks/>
        </xdr:cNvSpPr>
      </xdr:nvSpPr>
      <xdr:spPr bwMode="auto">
        <a:xfrm>
          <a:off x="3371850" y="7067550"/>
          <a:ext cx="1228725" cy="390525"/>
        </a:xfrm>
        <a:prstGeom prst="borderCallout1">
          <a:avLst>
            <a:gd name="adj1" fmla="val 14815"/>
            <a:gd name="adj2" fmla="val -8333"/>
            <a:gd name="adj3" fmla="val 85124"/>
            <a:gd name="adj4" fmla="val -148740"/>
          </a:avLst>
        </a:prstGeom>
        <a:solidFill>
          <a:srgbClr val="FFFFFF"/>
        </a:solidFill>
        <a:ln w="19050">
          <a:solidFill>
            <a:srgbClr val="000000"/>
          </a:solidFill>
          <a:miter lim="800000"/>
          <a:headEnd type="none"/>
          <a:tailEnd type="oval"/>
        </a:ln>
      </xdr:spPr>
      <xdr:txBody>
        <a:bodyPr vertOverflow="clip" wrap="square" lIns="91440" tIns="45720" rIns="91440" bIns="45720" anchor="t" upright="1"/>
        <a:lstStyle/>
        <a:p>
          <a:pPr algn="l" rtl="1">
            <a:defRPr sz="1000"/>
          </a:pPr>
          <a:r>
            <a:rPr lang="en-US" sz="2000" b="1" i="0" strike="noStrike">
              <a:solidFill>
                <a:srgbClr val="000000"/>
              </a:solidFill>
              <a:latin typeface="Calibri"/>
            </a:rPr>
            <a:t>THIS SITE</a:t>
          </a:r>
        </a:p>
        <a:p>
          <a:pPr algn="l" rtl="1">
            <a:defRPr sz="1000"/>
          </a:pPr>
          <a:endParaRPr lang="en-US" sz="2000" b="1" i="0" strike="noStrike">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7"/>
  <sheetViews>
    <sheetView workbookViewId="0" topLeftCell="A13">
      <selection activeCell="C24" sqref="C24"/>
    </sheetView>
  </sheetViews>
  <sheetFormatPr defaultColWidth="9.140625" defaultRowHeight="15"/>
  <cols>
    <col min="1" max="1" width="34.140625" style="7" customWidth="1"/>
    <col min="2" max="2" width="5.140625" style="90" customWidth="1"/>
    <col min="3" max="3" width="59.421875" style="90" customWidth="1"/>
    <col min="4" max="4" width="9.140625" style="7" hidden="1" customWidth="1"/>
    <col min="5" max="11" width="9.140625" style="7" customWidth="1"/>
    <col min="12" max="16384" width="9.140625" style="7" customWidth="1"/>
  </cols>
  <sheetData>
    <row r="1" spans="1:11" ht="15.75">
      <c r="A1" s="152" t="s">
        <v>4</v>
      </c>
      <c r="B1" s="152"/>
      <c r="C1" s="152"/>
      <c r="D1" s="93"/>
      <c r="E1" s="93"/>
      <c r="F1" s="93"/>
      <c r="G1" s="93"/>
      <c r="H1" s="93"/>
      <c r="I1" s="93"/>
      <c r="J1" s="93"/>
      <c r="K1" s="93"/>
    </row>
    <row r="2" spans="1:3" ht="15">
      <c r="A2" s="149" t="s">
        <v>216</v>
      </c>
      <c r="B2" s="150"/>
      <c r="C2" s="140"/>
    </row>
    <row r="3" spans="1:3" ht="15">
      <c r="A3" s="141" t="s">
        <v>202</v>
      </c>
      <c r="B3" s="140"/>
      <c r="C3" s="142" t="s">
        <v>217</v>
      </c>
    </row>
    <row r="4" spans="1:3" ht="15">
      <c r="A4" s="141" t="s">
        <v>203</v>
      </c>
      <c r="B4" s="140"/>
      <c r="C4" s="143" t="s">
        <v>218</v>
      </c>
    </row>
    <row r="5" spans="1:3" ht="15">
      <c r="A5" s="141" t="s">
        <v>204</v>
      </c>
      <c r="B5" s="140"/>
      <c r="C5" s="144" t="s">
        <v>219</v>
      </c>
    </row>
    <row r="6" spans="1:3" ht="15">
      <c r="A6" s="141" t="s">
        <v>205</v>
      </c>
      <c r="B6" s="140"/>
      <c r="C6" s="144" t="s">
        <v>220</v>
      </c>
    </row>
    <row r="7" spans="1:3" ht="15">
      <c r="A7" s="141" t="s">
        <v>206</v>
      </c>
      <c r="B7" s="140"/>
      <c r="C7" s="144" t="s">
        <v>221</v>
      </c>
    </row>
    <row r="8" spans="1:3" ht="15">
      <c r="A8" s="141" t="s">
        <v>207</v>
      </c>
      <c r="B8" s="140"/>
      <c r="C8" s="144" t="s">
        <v>222</v>
      </c>
    </row>
    <row r="9" spans="1:3" ht="15">
      <c r="A9" s="141" t="s">
        <v>208</v>
      </c>
      <c r="B9" s="140"/>
      <c r="C9" s="145" t="s">
        <v>223</v>
      </c>
    </row>
    <row r="10" spans="1:5" ht="15">
      <c r="A10" s="141" t="s">
        <v>209</v>
      </c>
      <c r="B10" s="140"/>
      <c r="C10" s="140"/>
      <c r="E10" s="97"/>
    </row>
    <row r="11" spans="1:3" ht="15">
      <c r="A11" s="141" t="s">
        <v>210</v>
      </c>
      <c r="B11" s="140"/>
      <c r="C11" s="140"/>
    </row>
    <row r="12" spans="1:3" ht="15">
      <c r="A12" s="141" t="s">
        <v>211</v>
      </c>
      <c r="B12" s="140"/>
      <c r="C12" s="140"/>
    </row>
    <row r="13" spans="1:3" ht="15">
      <c r="A13" s="141" t="s">
        <v>212</v>
      </c>
      <c r="B13" s="140"/>
      <c r="C13" s="140"/>
    </row>
    <row r="14" spans="1:3" ht="15">
      <c r="A14" s="146" t="s">
        <v>213</v>
      </c>
      <c r="B14" s="140"/>
      <c r="C14" s="140"/>
    </row>
    <row r="15" spans="1:3" ht="30.75" customHeight="1">
      <c r="A15" s="153"/>
      <c r="B15" s="153"/>
      <c r="C15" s="153"/>
    </row>
    <row r="16" spans="1:3" ht="19.5">
      <c r="A16" s="151" t="s">
        <v>239</v>
      </c>
      <c r="B16" s="151"/>
      <c r="C16" s="151"/>
    </row>
    <row r="17" spans="1:3" ht="9" customHeight="1">
      <c r="A17" s="113"/>
      <c r="B17" s="113"/>
      <c r="C17" s="113"/>
    </row>
    <row r="18" spans="1:3" ht="13.5" customHeight="1">
      <c r="A18" s="114" t="s">
        <v>154</v>
      </c>
      <c r="B18" s="113" t="s">
        <v>70</v>
      </c>
      <c r="C18" s="115">
        <v>41270</v>
      </c>
    </row>
    <row r="19" spans="1:3" ht="15">
      <c r="A19" s="116" t="s">
        <v>148</v>
      </c>
      <c r="B19" s="117" t="s">
        <v>70</v>
      </c>
      <c r="C19" s="118" t="s">
        <v>272</v>
      </c>
    </row>
    <row r="20" spans="1:3" ht="15">
      <c r="A20" s="116" t="s">
        <v>149</v>
      </c>
      <c r="B20" s="117" t="s">
        <v>70</v>
      </c>
      <c r="C20" s="119" t="s">
        <v>255</v>
      </c>
    </row>
    <row r="21" spans="1:3" ht="15">
      <c r="A21" s="116" t="s">
        <v>164</v>
      </c>
      <c r="B21" s="117" t="s">
        <v>70</v>
      </c>
      <c r="C21" s="119"/>
    </row>
    <row r="22" spans="1:3" ht="15">
      <c r="A22" s="116" t="s">
        <v>165</v>
      </c>
      <c r="B22" s="117" t="s">
        <v>70</v>
      </c>
      <c r="C22" s="119"/>
    </row>
    <row r="23" spans="1:3" ht="15">
      <c r="A23" s="116" t="s">
        <v>167</v>
      </c>
      <c r="B23" s="117" t="s">
        <v>70</v>
      </c>
      <c r="C23" s="119">
        <v>9481333666</v>
      </c>
    </row>
    <row r="24" spans="1:3" ht="15">
      <c r="A24" s="116" t="s">
        <v>150</v>
      </c>
      <c r="B24" s="117" t="s">
        <v>70</v>
      </c>
      <c r="C24" s="119"/>
    </row>
    <row r="25" spans="1:3" ht="15">
      <c r="A25" s="116" t="s">
        <v>156</v>
      </c>
      <c r="B25" s="117" t="s">
        <v>70</v>
      </c>
      <c r="C25" s="119"/>
    </row>
    <row r="26" spans="1:3" ht="15">
      <c r="A26" s="116" t="s">
        <v>151</v>
      </c>
      <c r="B26" s="117" t="s">
        <v>70</v>
      </c>
      <c r="C26" s="120" t="s">
        <v>256</v>
      </c>
    </row>
    <row r="27" spans="1:3" ht="15">
      <c r="A27" s="116" t="s">
        <v>152</v>
      </c>
      <c r="B27" s="117" t="s">
        <v>70</v>
      </c>
      <c r="C27" s="118" t="s">
        <v>96</v>
      </c>
    </row>
    <row r="28" spans="1:3" ht="15">
      <c r="A28" s="116" t="s">
        <v>49</v>
      </c>
      <c r="B28" s="117" t="s">
        <v>70</v>
      </c>
      <c r="C28" s="119" t="s">
        <v>255</v>
      </c>
    </row>
    <row r="29" spans="1:3" ht="15">
      <c r="A29" s="116" t="s">
        <v>153</v>
      </c>
      <c r="B29" s="117" t="s">
        <v>70</v>
      </c>
      <c r="C29" s="119"/>
    </row>
    <row r="30" spans="1:3" ht="15">
      <c r="A30" s="121"/>
      <c r="B30" s="117" t="s">
        <v>70</v>
      </c>
      <c r="C30" s="122" t="s">
        <v>257</v>
      </c>
    </row>
    <row r="31" spans="1:3" ht="15">
      <c r="A31" s="121" t="s">
        <v>224</v>
      </c>
      <c r="B31" s="117"/>
      <c r="C31" s="123">
        <v>852320.49</v>
      </c>
    </row>
    <row r="32" spans="1:3" ht="15">
      <c r="A32" s="121" t="s">
        <v>226</v>
      </c>
      <c r="B32" s="117" t="s">
        <v>70</v>
      </c>
      <c r="C32" s="119">
        <v>676</v>
      </c>
    </row>
    <row r="33" spans="1:3" ht="15">
      <c r="A33" s="121" t="s">
        <v>225</v>
      </c>
      <c r="B33" s="117" t="s">
        <v>70</v>
      </c>
      <c r="C33" s="119">
        <v>174</v>
      </c>
    </row>
    <row r="34" spans="1:3" ht="15">
      <c r="A34" s="121" t="s">
        <v>233</v>
      </c>
      <c r="B34" s="117" t="s">
        <v>70</v>
      </c>
      <c r="C34" s="119">
        <v>24110005</v>
      </c>
    </row>
    <row r="35" spans="1:3" ht="15">
      <c r="A35" s="121" t="s">
        <v>235</v>
      </c>
      <c r="B35" s="117" t="s">
        <v>70</v>
      </c>
      <c r="C35" s="124" t="s">
        <v>255</v>
      </c>
    </row>
    <row r="36" spans="1:3" ht="15">
      <c r="A36" s="121" t="s">
        <v>234</v>
      </c>
      <c r="B36" s="117" t="s">
        <v>70</v>
      </c>
      <c r="C36" s="124">
        <v>42015</v>
      </c>
    </row>
    <row r="37" spans="1:3" ht="15">
      <c r="A37" s="121"/>
      <c r="B37" s="117"/>
      <c r="C37" s="125"/>
    </row>
    <row r="38" spans="1:3" ht="15">
      <c r="A38" s="121"/>
      <c r="B38" s="117"/>
      <c r="C38" s="126"/>
    </row>
    <row r="39" spans="1:3" ht="15">
      <c r="A39" s="92"/>
      <c r="B39" s="95"/>
      <c r="C39" s="89" t="s">
        <v>241</v>
      </c>
    </row>
    <row r="40" spans="1:3" ht="9" customHeight="1">
      <c r="A40" s="96"/>
      <c r="B40" s="95"/>
      <c r="C40" s="91"/>
    </row>
    <row r="41" spans="1:3" ht="15">
      <c r="A41" s="127" t="s">
        <v>40</v>
      </c>
      <c r="B41" s="128" t="s">
        <v>70</v>
      </c>
      <c r="C41" s="129" t="s">
        <v>258</v>
      </c>
    </row>
    <row r="42" spans="1:3" ht="15">
      <c r="A42" s="127" t="s">
        <v>41</v>
      </c>
      <c r="B42" s="128" t="s">
        <v>70</v>
      </c>
      <c r="C42" s="130" t="s">
        <v>247</v>
      </c>
    </row>
    <row r="43" spans="1:3" ht="15">
      <c r="A43" s="127" t="s">
        <v>163</v>
      </c>
      <c r="B43" s="128" t="s">
        <v>70</v>
      </c>
      <c r="C43" s="130">
        <v>42365</v>
      </c>
    </row>
    <row r="44" spans="1:3" ht="15">
      <c r="A44" s="127" t="s">
        <v>168</v>
      </c>
      <c r="B44" s="128" t="s">
        <v>70</v>
      </c>
      <c r="C44" s="131" t="s">
        <v>96</v>
      </c>
    </row>
    <row r="45" spans="1:3" ht="15">
      <c r="A45" s="132" t="s">
        <v>259</v>
      </c>
      <c r="B45" s="128" t="s">
        <v>70</v>
      </c>
      <c r="C45" s="131" t="s">
        <v>96</v>
      </c>
    </row>
    <row r="46" spans="1:3" ht="19.5">
      <c r="A46" s="148" t="s">
        <v>240</v>
      </c>
      <c r="B46" s="148"/>
      <c r="C46" s="148"/>
    </row>
    <row r="47" spans="1:3" ht="30">
      <c r="A47" s="133" t="s">
        <v>236</v>
      </c>
      <c r="B47" s="134" t="s">
        <v>70</v>
      </c>
      <c r="C47" s="323" t="s">
        <v>271</v>
      </c>
    </row>
    <row r="48" spans="1:3" ht="15">
      <c r="A48" s="136" t="s">
        <v>52</v>
      </c>
      <c r="B48" s="134" t="s">
        <v>70</v>
      </c>
      <c r="C48" s="135" t="s">
        <v>242</v>
      </c>
    </row>
    <row r="49" spans="1:3" ht="15">
      <c r="A49" s="136" t="s">
        <v>169</v>
      </c>
      <c r="B49" s="134" t="s">
        <v>70</v>
      </c>
      <c r="C49" s="137"/>
    </row>
    <row r="50" spans="1:3" ht="15">
      <c r="A50" s="136" t="s">
        <v>228</v>
      </c>
      <c r="B50" s="134" t="s">
        <v>70</v>
      </c>
      <c r="C50" s="137" t="s">
        <v>245</v>
      </c>
    </row>
    <row r="51" spans="1:3" ht="15">
      <c r="A51" s="133" t="s">
        <v>227</v>
      </c>
      <c r="B51" s="134" t="s">
        <v>70</v>
      </c>
      <c r="C51" s="135">
        <v>3622060</v>
      </c>
    </row>
    <row r="52" spans="1:5" ht="15">
      <c r="A52" s="136" t="s">
        <v>161</v>
      </c>
      <c r="B52" s="134" t="s">
        <v>70</v>
      </c>
      <c r="C52" s="138">
        <f>'OP-Residential'!H23</f>
        <v>1317.32049</v>
      </c>
      <c r="E52" s="86"/>
    </row>
    <row r="53" spans="1:3" ht="15">
      <c r="A53" s="136" t="s">
        <v>162</v>
      </c>
      <c r="B53" s="134" t="s">
        <v>70</v>
      </c>
      <c r="C53" s="139">
        <v>41270</v>
      </c>
    </row>
    <row r="54" spans="1:3" ht="15">
      <c r="A54" s="96"/>
      <c r="B54" s="95"/>
      <c r="C54" s="91"/>
    </row>
    <row r="55" spans="1:3" ht="15">
      <c r="A55" s="94"/>
      <c r="B55" s="95"/>
      <c r="C55" s="95"/>
    </row>
    <row r="56" ht="15">
      <c r="C56" s="7"/>
    </row>
    <row r="57" ht="15">
      <c r="C57" s="7"/>
    </row>
  </sheetData>
  <mergeCells count="5">
    <mergeCell ref="A46:C46"/>
    <mergeCell ref="A2:B2"/>
    <mergeCell ref="A16:C16"/>
    <mergeCell ref="A1:C1"/>
    <mergeCell ref="A15:C15"/>
  </mergeCells>
  <printOptions/>
  <pageMargins left="0.2" right="0.2"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workbookViewId="0" topLeftCell="A13">
      <selection activeCell="K9" sqref="K9"/>
    </sheetView>
  </sheetViews>
  <sheetFormatPr defaultColWidth="11.00390625" defaultRowHeight="15"/>
  <cols>
    <col min="1" max="1" width="6.00390625" style="0" customWidth="1"/>
    <col min="2" max="2" width="20.7109375" style="0" customWidth="1"/>
    <col min="3" max="3" width="2.8515625" style="0" customWidth="1"/>
    <col min="4" max="4" width="4.140625" style="0" customWidth="1"/>
    <col min="5" max="5" width="27.7109375" style="0" customWidth="1"/>
    <col min="6" max="6" width="15.28125" style="0" customWidth="1"/>
    <col min="7" max="7" width="2.421875" style="0" customWidth="1"/>
    <col min="8" max="8" width="12.8515625" style="0" customWidth="1"/>
    <col min="9" max="9" width="2.28125" style="0" customWidth="1"/>
  </cols>
  <sheetData>
    <row r="1" spans="1:9" ht="15">
      <c r="A1" s="68"/>
      <c r="B1" s="69"/>
      <c r="C1" s="69"/>
      <c r="D1" s="69"/>
      <c r="E1" s="69"/>
      <c r="F1" s="69"/>
      <c r="G1" s="69"/>
      <c r="H1" s="69"/>
      <c r="I1" s="70"/>
    </row>
    <row r="2" spans="1:9" ht="15">
      <c r="A2" s="100"/>
      <c r="B2" s="71"/>
      <c r="C2" s="71"/>
      <c r="D2" s="71"/>
      <c r="E2" s="106" t="s">
        <v>0</v>
      </c>
      <c r="F2" s="71"/>
      <c r="G2" s="71"/>
      <c r="H2" s="71"/>
      <c r="I2" s="101"/>
    </row>
    <row r="3" spans="1:9" ht="15">
      <c r="A3" s="100"/>
      <c r="B3" s="71"/>
      <c r="C3" s="71"/>
      <c r="D3" s="71"/>
      <c r="E3" s="106" t="s">
        <v>248</v>
      </c>
      <c r="F3" s="71"/>
      <c r="G3" s="71"/>
      <c r="H3" s="71"/>
      <c r="I3" s="101"/>
    </row>
    <row r="4" spans="1:9" ht="15">
      <c r="A4" s="100"/>
      <c r="B4" s="71"/>
      <c r="C4" s="71"/>
      <c r="D4" s="71"/>
      <c r="E4" s="112" t="s">
        <v>262</v>
      </c>
      <c r="F4" s="71"/>
      <c r="G4" s="71"/>
      <c r="H4" s="71"/>
      <c r="I4" s="101"/>
    </row>
    <row r="5" spans="1:9" ht="15">
      <c r="A5" s="100"/>
      <c r="B5" s="71"/>
      <c r="C5" s="71"/>
      <c r="D5" s="71"/>
      <c r="E5" s="106"/>
      <c r="F5" s="71"/>
      <c r="G5" s="71"/>
      <c r="H5" s="71"/>
      <c r="I5" s="101"/>
    </row>
    <row r="6" spans="1:9" ht="18">
      <c r="A6" s="100"/>
      <c r="B6" s="159" t="s">
        <v>253</v>
      </c>
      <c r="C6" s="159"/>
      <c r="D6" s="159"/>
      <c r="E6" s="159"/>
      <c r="F6" s="159"/>
      <c r="G6" s="159"/>
      <c r="H6" s="159"/>
      <c r="I6" s="101"/>
    </row>
    <row r="7" spans="1:9" ht="15">
      <c r="A7" s="100"/>
      <c r="B7" s="71"/>
      <c r="C7" s="71"/>
      <c r="D7" s="71"/>
      <c r="E7" s="71"/>
      <c r="F7" s="71"/>
      <c r="G7" s="71"/>
      <c r="H7" s="71"/>
      <c r="I7" s="101"/>
    </row>
    <row r="8" spans="1:9" ht="15.75">
      <c r="A8" s="100"/>
      <c r="B8" s="71" t="s">
        <v>170</v>
      </c>
      <c r="C8" s="71" t="s">
        <v>70</v>
      </c>
      <c r="D8" s="160" t="str">
        <f>'DATA FORM'!C19</f>
        <v>Lumacad, Lita C.</v>
      </c>
      <c r="E8" s="160"/>
      <c r="F8" s="71" t="s">
        <v>40</v>
      </c>
      <c r="G8" s="71" t="s">
        <v>70</v>
      </c>
      <c r="H8" s="107" t="str">
        <f>'DATA FORM'!C41</f>
        <v>2012-27</v>
      </c>
      <c r="I8" s="101"/>
    </row>
    <row r="9" spans="1:9" ht="15.75">
      <c r="A9" s="100"/>
      <c r="B9" s="71" t="s">
        <v>171</v>
      </c>
      <c r="C9" s="71" t="s">
        <v>70</v>
      </c>
      <c r="D9" s="161" t="str">
        <f>'DATA FORM'!C20</f>
        <v>Larapan, Jagna, Bohol</v>
      </c>
      <c r="E9" s="161"/>
      <c r="F9" s="71" t="s">
        <v>41</v>
      </c>
      <c r="G9" s="71"/>
      <c r="H9" s="107" t="str">
        <f>'DATA FORM'!C42</f>
        <v>J-019</v>
      </c>
      <c r="I9" s="101"/>
    </row>
    <row r="10" spans="1:9" ht="15">
      <c r="A10" s="100"/>
      <c r="B10" s="71" t="s">
        <v>172</v>
      </c>
      <c r="C10" s="71" t="s">
        <v>70</v>
      </c>
      <c r="D10" s="161" t="str">
        <f>'DATA FORM'!C28</f>
        <v>Larapan, Jagna, Bohol</v>
      </c>
      <c r="E10" s="161"/>
      <c r="F10" s="71" t="s">
        <v>173</v>
      </c>
      <c r="G10" s="71" t="s">
        <v>70</v>
      </c>
      <c r="H10" s="108">
        <f>'DATA FORM'!C36</f>
        <v>42015</v>
      </c>
      <c r="I10" s="101"/>
    </row>
    <row r="11" spans="1:9" ht="15">
      <c r="A11" s="100"/>
      <c r="B11" s="71" t="s">
        <v>174</v>
      </c>
      <c r="C11" s="71" t="s">
        <v>70</v>
      </c>
      <c r="D11" s="160" t="str">
        <f>'DATA FORM'!C45</f>
        <v>Residential</v>
      </c>
      <c r="E11" s="160"/>
      <c r="F11" s="71" t="s">
        <v>43</v>
      </c>
      <c r="G11" s="71" t="s">
        <v>70</v>
      </c>
      <c r="H11" s="109">
        <f>'DATA FORM'!C43</f>
        <v>42365</v>
      </c>
      <c r="I11" s="101"/>
    </row>
    <row r="12" spans="1:9" ht="15.75">
      <c r="A12" s="100"/>
      <c r="B12" s="71" t="s">
        <v>175</v>
      </c>
      <c r="C12" s="71" t="s">
        <v>70</v>
      </c>
      <c r="D12" s="72" t="s">
        <v>176</v>
      </c>
      <c r="E12" s="104">
        <f>'DATA FORM'!C31</f>
        <v>852320.49</v>
      </c>
      <c r="F12" s="71" t="s">
        <v>177</v>
      </c>
      <c r="G12" s="71" t="s">
        <v>70</v>
      </c>
      <c r="H12" s="110">
        <f>'DATA FORM'!C32</f>
        <v>676</v>
      </c>
      <c r="I12" s="101"/>
    </row>
    <row r="13" spans="1:9" ht="15">
      <c r="A13" s="100"/>
      <c r="B13" s="71"/>
      <c r="C13" s="71"/>
      <c r="D13" s="72"/>
      <c r="E13" s="73"/>
      <c r="F13" s="71"/>
      <c r="G13" s="71"/>
      <c r="H13" s="74"/>
      <c r="I13" s="101"/>
    </row>
    <row r="14" spans="1:9" ht="15">
      <c r="A14" s="100"/>
      <c r="B14" s="75"/>
      <c r="C14" s="75"/>
      <c r="D14" s="75"/>
      <c r="E14" s="158" t="s">
        <v>178</v>
      </c>
      <c r="F14" s="158"/>
      <c r="G14" s="158"/>
      <c r="H14" s="158"/>
      <c r="I14" s="101"/>
    </row>
    <row r="15" spans="1:9" ht="15">
      <c r="A15" s="156" t="s">
        <v>179</v>
      </c>
      <c r="B15" s="157"/>
      <c r="C15" s="71"/>
      <c r="D15" s="71"/>
      <c r="E15" s="76" t="s">
        <v>180</v>
      </c>
      <c r="F15" s="76"/>
      <c r="G15" s="76"/>
      <c r="H15" s="77">
        <f>500+((E12-200000)*(0.01/10))</f>
        <v>1152.32049</v>
      </c>
      <c r="I15" s="101"/>
    </row>
    <row r="16" spans="1:9" ht="15">
      <c r="A16" s="78"/>
      <c r="B16" s="79" t="s">
        <v>181</v>
      </c>
      <c r="C16" s="71"/>
      <c r="D16" s="71"/>
      <c r="E16" s="76" t="s">
        <v>261</v>
      </c>
      <c r="F16" s="76"/>
      <c r="G16" s="76"/>
      <c r="H16" s="80">
        <v>55</v>
      </c>
      <c r="I16" s="101"/>
    </row>
    <row r="17" spans="1:9" ht="15">
      <c r="A17" s="100"/>
      <c r="B17" s="79" t="s">
        <v>182</v>
      </c>
      <c r="C17" s="71"/>
      <c r="D17" s="71"/>
      <c r="E17" s="76" t="s">
        <v>183</v>
      </c>
      <c r="F17" s="76"/>
      <c r="G17" s="76"/>
      <c r="H17" s="80">
        <v>55</v>
      </c>
      <c r="I17" s="101"/>
    </row>
    <row r="18" spans="1:9" ht="15">
      <c r="A18" s="100"/>
      <c r="B18" s="79" t="s">
        <v>184</v>
      </c>
      <c r="C18" s="71"/>
      <c r="D18" s="71"/>
      <c r="E18" s="81" t="s">
        <v>185</v>
      </c>
      <c r="F18" s="81"/>
      <c r="G18" s="76"/>
      <c r="H18" s="80">
        <v>55</v>
      </c>
      <c r="I18" s="101"/>
    </row>
    <row r="19" spans="1:9" ht="15">
      <c r="A19" s="100"/>
      <c r="B19" s="79" t="s">
        <v>186</v>
      </c>
      <c r="C19" s="71"/>
      <c r="D19" s="71"/>
      <c r="E19" s="76" t="s">
        <v>187</v>
      </c>
      <c r="F19" s="76"/>
      <c r="G19" s="76"/>
      <c r="H19" s="82" t="s">
        <v>188</v>
      </c>
      <c r="I19" s="101"/>
    </row>
    <row r="20" spans="1:9" ht="15">
      <c r="A20" s="100"/>
      <c r="B20" s="79" t="s">
        <v>189</v>
      </c>
      <c r="C20" s="71"/>
      <c r="D20" s="71"/>
      <c r="E20" s="76" t="s">
        <v>190</v>
      </c>
      <c r="F20" s="76"/>
      <c r="G20" s="76"/>
      <c r="H20" s="82" t="s">
        <v>188</v>
      </c>
      <c r="I20" s="101"/>
    </row>
    <row r="21" spans="1:9" ht="15">
      <c r="A21" s="100"/>
      <c r="B21" s="79" t="s">
        <v>191</v>
      </c>
      <c r="C21" s="71"/>
      <c r="D21" s="71"/>
      <c r="E21" s="76" t="s">
        <v>192</v>
      </c>
      <c r="F21" s="76"/>
      <c r="G21" s="76"/>
      <c r="H21" s="82" t="s">
        <v>188</v>
      </c>
      <c r="I21" s="101"/>
    </row>
    <row r="22" spans="1:9" ht="15">
      <c r="A22" s="100"/>
      <c r="B22" s="79" t="s">
        <v>193</v>
      </c>
      <c r="C22" s="71"/>
      <c r="D22" s="71"/>
      <c r="E22" s="76" t="s">
        <v>194</v>
      </c>
      <c r="F22" s="76"/>
      <c r="G22" s="76"/>
      <c r="H22" s="82" t="s">
        <v>188</v>
      </c>
      <c r="I22" s="101"/>
    </row>
    <row r="23" spans="1:9" ht="15.75">
      <c r="A23" s="100"/>
      <c r="B23" s="79" t="s">
        <v>195</v>
      </c>
      <c r="C23" s="71"/>
      <c r="D23" s="71"/>
      <c r="E23" s="71"/>
      <c r="F23" s="83" t="s">
        <v>196</v>
      </c>
      <c r="G23" s="71"/>
      <c r="H23" s="111">
        <f>SUM(H15:H22)</f>
        <v>1317.32049</v>
      </c>
      <c r="I23" s="101"/>
    </row>
    <row r="24" spans="1:9" ht="15">
      <c r="A24" s="100"/>
      <c r="B24" s="79" t="s">
        <v>197</v>
      </c>
      <c r="C24" s="71"/>
      <c r="D24" s="71"/>
      <c r="E24" s="84" t="s">
        <v>198</v>
      </c>
      <c r="F24" s="71"/>
      <c r="G24" s="71"/>
      <c r="H24" s="71"/>
      <c r="I24" s="101"/>
    </row>
    <row r="25" spans="1:9" ht="15">
      <c r="A25" s="100"/>
      <c r="B25" s="79" t="s">
        <v>199</v>
      </c>
      <c r="C25" s="71"/>
      <c r="D25" s="71"/>
      <c r="E25" s="57"/>
      <c r="F25" s="57"/>
      <c r="G25" s="57"/>
      <c r="H25" s="71"/>
      <c r="I25" s="101"/>
    </row>
    <row r="26" spans="1:9" ht="15">
      <c r="A26" s="100"/>
      <c r="B26" s="79" t="s">
        <v>200</v>
      </c>
      <c r="C26" s="71"/>
      <c r="D26" s="71"/>
      <c r="E26" s="57"/>
      <c r="F26" s="57"/>
      <c r="G26" s="57"/>
      <c r="H26" s="71"/>
      <c r="I26" s="101"/>
    </row>
    <row r="27" spans="1:9" ht="15">
      <c r="A27" s="100"/>
      <c r="B27" s="105" t="s">
        <v>201</v>
      </c>
      <c r="C27" s="71"/>
      <c r="D27" s="71"/>
      <c r="E27" s="57"/>
      <c r="F27" s="57"/>
      <c r="G27" s="57"/>
      <c r="H27" s="71"/>
      <c r="I27" s="101"/>
    </row>
    <row r="28" spans="1:9" ht="15">
      <c r="A28" s="100"/>
      <c r="B28" s="105"/>
      <c r="C28" s="71"/>
      <c r="D28" s="71"/>
      <c r="E28" s="71"/>
      <c r="F28" s="71"/>
      <c r="G28" s="71"/>
      <c r="H28" s="71"/>
      <c r="I28" s="101"/>
    </row>
    <row r="29" spans="1:9" ht="15">
      <c r="A29" s="100"/>
      <c r="B29" s="71"/>
      <c r="C29" s="71"/>
      <c r="D29" s="71" t="s">
        <v>250</v>
      </c>
      <c r="E29" s="71"/>
      <c r="F29" s="71"/>
      <c r="G29" s="71"/>
      <c r="H29" s="71"/>
      <c r="I29" s="101"/>
    </row>
    <row r="30" spans="1:9" ht="15">
      <c r="A30" s="100"/>
      <c r="B30" s="71"/>
      <c r="C30" s="71"/>
      <c r="D30" s="71"/>
      <c r="E30" s="154" t="s">
        <v>65</v>
      </c>
      <c r="F30" s="154"/>
      <c r="G30" s="71"/>
      <c r="H30" s="71"/>
      <c r="I30" s="101"/>
    </row>
    <row r="31" spans="1:9" ht="15">
      <c r="A31" s="100"/>
      <c r="B31" s="71"/>
      <c r="C31" s="71"/>
      <c r="D31" s="71"/>
      <c r="E31" s="155" t="s">
        <v>155</v>
      </c>
      <c r="F31" s="155"/>
      <c r="G31" s="71"/>
      <c r="H31" s="71"/>
      <c r="I31" s="101"/>
    </row>
    <row r="32" spans="1:9" ht="15.75" thickBot="1">
      <c r="A32" s="102"/>
      <c r="B32" s="85"/>
      <c r="C32" s="85"/>
      <c r="D32" s="85"/>
      <c r="E32" s="85"/>
      <c r="F32" s="85"/>
      <c r="G32" s="85"/>
      <c r="H32" s="85"/>
      <c r="I32" s="103"/>
    </row>
  </sheetData>
  <mergeCells count="9">
    <mergeCell ref="E30:F30"/>
    <mergeCell ref="E31:F31"/>
    <mergeCell ref="A15:B15"/>
    <mergeCell ref="E14:H14"/>
    <mergeCell ref="B6:H6"/>
    <mergeCell ref="D8:E8"/>
    <mergeCell ref="D9:E9"/>
    <mergeCell ref="D10:E10"/>
    <mergeCell ref="D11:E11"/>
  </mergeCells>
  <printOptions/>
  <pageMargins left="0.7" right="0.7" top="0.75" bottom="0.75" header="0.3" footer="0.3"/>
  <pageSetup horizontalDpi="300" verticalDpi="300" orientation="portrait" scale="9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workbookViewId="0" topLeftCell="A31">
      <selection activeCell="K10" sqref="K10:L10"/>
    </sheetView>
  </sheetViews>
  <sheetFormatPr defaultColWidth="9.140625" defaultRowHeight="15"/>
  <cols>
    <col min="1" max="1" width="4.140625" style="1" customWidth="1"/>
    <col min="2" max="5" width="9.140625" style="1" customWidth="1"/>
    <col min="6" max="6" width="6.140625" style="1" customWidth="1"/>
    <col min="7" max="7" width="6.421875" style="1" customWidth="1"/>
    <col min="8" max="9" width="9.140625" style="1" customWidth="1"/>
    <col min="10" max="10" width="3.421875" style="1" customWidth="1"/>
    <col min="11" max="11" width="8.00390625" style="1" customWidth="1"/>
    <col min="12" max="12" width="12.7109375" style="1" customWidth="1"/>
    <col min="13" max="16384" width="9.140625" style="1" customWidth="1"/>
  </cols>
  <sheetData>
    <row r="1" spans="1:12" ht="12.75">
      <c r="A1" s="13"/>
      <c r="B1" s="13"/>
      <c r="C1" s="13"/>
      <c r="D1" s="13"/>
      <c r="E1" s="13"/>
      <c r="F1" s="13"/>
      <c r="G1" s="13"/>
      <c r="H1" s="13"/>
      <c r="I1" s="13"/>
      <c r="J1" s="13"/>
      <c r="K1" s="13"/>
      <c r="L1" s="13"/>
    </row>
    <row r="2" spans="1:12" ht="12.75">
      <c r="A2" s="13"/>
      <c r="B2" s="209" t="s">
        <v>0</v>
      </c>
      <c r="C2" s="209"/>
      <c r="D2" s="209"/>
      <c r="E2" s="209"/>
      <c r="F2" s="209"/>
      <c r="G2" s="209"/>
      <c r="H2" s="209"/>
      <c r="I2" s="209"/>
      <c r="J2" s="209"/>
      <c r="K2" s="209"/>
      <c r="L2" s="209"/>
    </row>
    <row r="3" spans="1:12" ht="12.75">
      <c r="A3" s="13"/>
      <c r="B3" s="209" t="s">
        <v>1</v>
      </c>
      <c r="C3" s="209"/>
      <c r="D3" s="209"/>
      <c r="E3" s="209"/>
      <c r="F3" s="209"/>
      <c r="G3" s="209"/>
      <c r="H3" s="209"/>
      <c r="I3" s="209"/>
      <c r="J3" s="209"/>
      <c r="K3" s="209"/>
      <c r="L3" s="209"/>
    </row>
    <row r="4" spans="1:12" ht="12.75">
      <c r="A4" s="13"/>
      <c r="B4" s="210" t="s">
        <v>262</v>
      </c>
      <c r="C4" s="210"/>
      <c r="D4" s="210"/>
      <c r="E4" s="210"/>
      <c r="F4" s="210"/>
      <c r="G4" s="210"/>
      <c r="H4" s="210"/>
      <c r="I4" s="210"/>
      <c r="J4" s="210"/>
      <c r="K4" s="210"/>
      <c r="L4" s="210"/>
    </row>
    <row r="5" spans="1:12" ht="12.75">
      <c r="A5" s="13"/>
      <c r="B5" s="14"/>
      <c r="C5" s="14"/>
      <c r="D5" s="14"/>
      <c r="E5" s="14"/>
      <c r="F5" s="14"/>
      <c r="G5" s="14"/>
      <c r="H5" s="14"/>
      <c r="I5" s="14"/>
      <c r="J5" s="14"/>
      <c r="K5" s="14"/>
      <c r="L5" s="14"/>
    </row>
    <row r="6" spans="1:12" ht="15.75">
      <c r="A6" s="13"/>
      <c r="B6" s="163" t="s">
        <v>3</v>
      </c>
      <c r="C6" s="163"/>
      <c r="D6" s="163"/>
      <c r="E6" s="163"/>
      <c r="F6" s="163"/>
      <c r="G6" s="163"/>
      <c r="H6" s="163"/>
      <c r="I6" s="163"/>
      <c r="J6" s="163"/>
      <c r="K6" s="163"/>
      <c r="L6" s="163"/>
    </row>
    <row r="7" spans="1:12" ht="15">
      <c r="A7" s="13"/>
      <c r="B7" s="13"/>
      <c r="C7" s="13"/>
      <c r="D7" s="13"/>
      <c r="E7" s="13"/>
      <c r="F7" s="13"/>
      <c r="G7" s="13"/>
      <c r="H7" s="13"/>
      <c r="I7" s="13"/>
      <c r="J7" s="13"/>
      <c r="K7" s="13"/>
      <c r="L7" s="13"/>
    </row>
    <row r="8" spans="1:12" s="2" customFormat="1" ht="15.75">
      <c r="A8" s="15"/>
      <c r="B8" s="163" t="s">
        <v>4</v>
      </c>
      <c r="C8" s="163"/>
      <c r="D8" s="163"/>
      <c r="E8" s="163"/>
      <c r="F8" s="163"/>
      <c r="G8" s="163"/>
      <c r="H8" s="163"/>
      <c r="I8" s="163"/>
      <c r="J8" s="163"/>
      <c r="K8" s="163"/>
      <c r="L8" s="163"/>
    </row>
    <row r="9" spans="1:12" ht="15">
      <c r="A9" s="13"/>
      <c r="B9" s="13"/>
      <c r="C9" s="13"/>
      <c r="D9" s="13"/>
      <c r="E9" s="13"/>
      <c r="F9" s="13"/>
      <c r="G9" s="13"/>
      <c r="H9" s="13"/>
      <c r="I9" s="13"/>
      <c r="J9" s="13"/>
      <c r="K9" s="13"/>
      <c r="L9" s="13"/>
    </row>
    <row r="10" spans="1:12" ht="15.75">
      <c r="A10" s="13"/>
      <c r="B10" s="86" t="s">
        <v>215</v>
      </c>
      <c r="C10" s="48"/>
      <c r="D10" s="87" t="str">
        <f>'DATA FORM'!C41</f>
        <v>2012-27</v>
      </c>
      <c r="E10" s="48"/>
      <c r="F10" s="48"/>
      <c r="G10" s="48"/>
      <c r="H10" s="191" t="s">
        <v>214</v>
      </c>
      <c r="I10" s="191"/>
      <c r="J10" s="48" t="s">
        <v>70</v>
      </c>
      <c r="K10" s="162">
        <f>'DATA FORM'!C18</f>
        <v>41270</v>
      </c>
      <c r="L10" s="163"/>
    </row>
    <row r="11" spans="1:12" ht="15">
      <c r="A11" s="13"/>
      <c r="B11" s="13"/>
      <c r="C11" s="13"/>
      <c r="D11" s="13"/>
      <c r="E11" s="13"/>
      <c r="F11" s="13"/>
      <c r="G11" s="13"/>
      <c r="H11" s="13"/>
      <c r="I11" s="13"/>
      <c r="J11" s="13"/>
      <c r="K11" s="13"/>
      <c r="L11" s="13"/>
    </row>
    <row r="12" spans="1:12" ht="20.1" customHeight="1">
      <c r="A12" s="13"/>
      <c r="B12" s="192" t="s">
        <v>5</v>
      </c>
      <c r="C12" s="192"/>
      <c r="D12" s="192"/>
      <c r="E12" s="192"/>
      <c r="F12" s="192" t="s">
        <v>6</v>
      </c>
      <c r="G12" s="192"/>
      <c r="H12" s="192"/>
      <c r="I12" s="192"/>
      <c r="J12" s="192"/>
      <c r="K12" s="192"/>
      <c r="L12" s="192"/>
    </row>
    <row r="13" spans="1:12" ht="20.1" customHeight="1">
      <c r="A13" s="13"/>
      <c r="B13" s="193" t="str">
        <f>'DATA FORM'!C19</f>
        <v>Lumacad, Lita C.</v>
      </c>
      <c r="C13" s="193"/>
      <c r="D13" s="193"/>
      <c r="E13" s="193"/>
      <c r="F13" s="164">
        <f>'DATA FORM'!C21</f>
        <v>0</v>
      </c>
      <c r="G13" s="164"/>
      <c r="H13" s="164"/>
      <c r="I13" s="164"/>
      <c r="J13" s="164"/>
      <c r="K13" s="164"/>
      <c r="L13" s="164"/>
    </row>
    <row r="14" spans="1:12" ht="20.1" customHeight="1">
      <c r="A14" s="13"/>
      <c r="B14" s="192" t="s">
        <v>7</v>
      </c>
      <c r="C14" s="192"/>
      <c r="D14" s="192"/>
      <c r="E14" s="192"/>
      <c r="F14" s="192" t="s">
        <v>13</v>
      </c>
      <c r="G14" s="192"/>
      <c r="H14" s="192"/>
      <c r="I14" s="192"/>
      <c r="J14" s="192"/>
      <c r="K14" s="192"/>
      <c r="L14" s="192"/>
    </row>
    <row r="15" spans="1:12" ht="20.1" customHeight="1">
      <c r="A15" s="13"/>
      <c r="B15" s="164" t="str">
        <f>'DATA FORM'!C20</f>
        <v>Larapan, Jagna, Bohol</v>
      </c>
      <c r="C15" s="164"/>
      <c r="D15" s="164"/>
      <c r="E15" s="164"/>
      <c r="F15" s="164">
        <f>'DATA FORM'!C22</f>
        <v>0</v>
      </c>
      <c r="G15" s="164"/>
      <c r="H15" s="164"/>
      <c r="I15" s="164"/>
      <c r="J15" s="164"/>
      <c r="K15" s="164"/>
      <c r="L15" s="164"/>
    </row>
    <row r="16" spans="1:12" ht="20.1" customHeight="1">
      <c r="A16" s="13"/>
      <c r="B16" s="192" t="s">
        <v>8</v>
      </c>
      <c r="C16" s="192"/>
      <c r="D16" s="192"/>
      <c r="E16" s="192"/>
      <c r="F16" s="192" t="s">
        <v>14</v>
      </c>
      <c r="G16" s="192"/>
      <c r="H16" s="192"/>
      <c r="I16" s="192"/>
      <c r="J16" s="192"/>
      <c r="K16" s="192"/>
      <c r="L16" s="192"/>
    </row>
    <row r="17" spans="1:12" ht="20.1" customHeight="1">
      <c r="A17" s="13"/>
      <c r="B17" s="164">
        <f>'DATA FORM'!C24</f>
        <v>0</v>
      </c>
      <c r="C17" s="164"/>
      <c r="D17" s="164"/>
      <c r="E17" s="164"/>
      <c r="F17" s="164">
        <f>'DATA FORM'!C25</f>
        <v>0</v>
      </c>
      <c r="G17" s="164"/>
      <c r="H17" s="164"/>
      <c r="I17" s="164"/>
      <c r="J17" s="164"/>
      <c r="K17" s="164"/>
      <c r="L17" s="164"/>
    </row>
    <row r="18" spans="1:12" ht="15.75" customHeight="1">
      <c r="A18" s="13"/>
      <c r="B18" s="16" t="s">
        <v>9</v>
      </c>
      <c r="C18" s="17"/>
      <c r="D18" s="17"/>
      <c r="E18" s="18"/>
      <c r="F18" s="211" t="s">
        <v>16</v>
      </c>
      <c r="G18" s="212"/>
      <c r="H18" s="212"/>
      <c r="I18" s="212"/>
      <c r="J18" s="212"/>
      <c r="K18" s="212"/>
      <c r="L18" s="213"/>
    </row>
    <row r="19" spans="1:12" ht="15" customHeight="1">
      <c r="A19" s="13"/>
      <c r="B19" s="215" t="str">
        <f>'DATA FORM'!C45</f>
        <v>Residential</v>
      </c>
      <c r="C19" s="216"/>
      <c r="D19" s="216"/>
      <c r="E19" s="217"/>
      <c r="F19" s="185" t="s">
        <v>17</v>
      </c>
      <c r="G19" s="186"/>
      <c r="H19" s="186"/>
      <c r="I19" s="186"/>
      <c r="J19" s="186"/>
      <c r="K19" s="186"/>
      <c r="L19" s="187"/>
    </row>
    <row r="20" spans="1:12" ht="15" customHeight="1">
      <c r="A20" s="13"/>
      <c r="B20" s="170"/>
      <c r="C20" s="171"/>
      <c r="D20" s="171"/>
      <c r="E20" s="172"/>
      <c r="F20" s="185" t="s">
        <v>18</v>
      </c>
      <c r="G20" s="186"/>
      <c r="H20" s="186"/>
      <c r="I20" s="186"/>
      <c r="J20" s="186"/>
      <c r="K20" s="186"/>
      <c r="L20" s="187"/>
    </row>
    <row r="21" spans="1:12" ht="15" customHeight="1">
      <c r="A21" s="13"/>
      <c r="B21" s="173"/>
      <c r="C21" s="174"/>
      <c r="D21" s="174"/>
      <c r="E21" s="175"/>
      <c r="F21" s="188" t="s">
        <v>19</v>
      </c>
      <c r="G21" s="189"/>
      <c r="H21" s="189"/>
      <c r="I21" s="189"/>
      <c r="J21" s="189"/>
      <c r="K21" s="189"/>
      <c r="L21" s="190"/>
    </row>
    <row r="22" spans="1:12" ht="17.25" customHeight="1">
      <c r="A22" s="13"/>
      <c r="B22" s="16" t="s">
        <v>10</v>
      </c>
      <c r="C22" s="98" t="s">
        <v>244</v>
      </c>
      <c r="D22" s="17"/>
      <c r="E22" s="18"/>
      <c r="F22" s="214" t="s">
        <v>15</v>
      </c>
      <c r="G22" s="214"/>
      <c r="H22" s="214"/>
      <c r="I22" s="214"/>
      <c r="J22" s="214"/>
      <c r="K22" s="214"/>
      <c r="L22" s="214"/>
    </row>
    <row r="23" spans="1:12" ht="15" customHeight="1">
      <c r="A23" s="13"/>
      <c r="B23" s="167" t="str">
        <f>'DATA FORM'!C28</f>
        <v>Larapan, Jagna, Bohol</v>
      </c>
      <c r="C23" s="168"/>
      <c r="D23" s="168"/>
      <c r="E23" s="169"/>
      <c r="F23" s="61" t="s">
        <v>157</v>
      </c>
      <c r="G23" s="62"/>
      <c r="H23" s="168">
        <f>'DATA FORM'!C32</f>
        <v>676</v>
      </c>
      <c r="I23" s="168"/>
      <c r="J23" s="62"/>
      <c r="K23" s="62"/>
      <c r="L23" s="63"/>
    </row>
    <row r="24" spans="1:12" ht="15" customHeight="1">
      <c r="A24" s="13"/>
      <c r="B24" s="170"/>
      <c r="C24" s="171"/>
      <c r="D24" s="171"/>
      <c r="E24" s="172"/>
      <c r="F24" s="61" t="s">
        <v>158</v>
      </c>
      <c r="G24" s="62"/>
      <c r="H24" s="168">
        <f>'DATA FORM'!C33</f>
        <v>174</v>
      </c>
      <c r="I24" s="168"/>
      <c r="J24" s="62"/>
      <c r="K24" s="62"/>
      <c r="L24" s="63"/>
    </row>
    <row r="25" spans="1:12" ht="15" customHeight="1">
      <c r="A25" s="13"/>
      <c r="B25" s="173"/>
      <c r="C25" s="174"/>
      <c r="D25" s="174"/>
      <c r="E25" s="175"/>
      <c r="F25" s="185" t="s">
        <v>20</v>
      </c>
      <c r="G25" s="186"/>
      <c r="H25" s="186"/>
      <c r="I25" s="186"/>
      <c r="J25" s="186"/>
      <c r="K25" s="186"/>
      <c r="L25" s="187"/>
    </row>
    <row r="26" spans="1:12" ht="16.5" customHeight="1">
      <c r="A26" s="13"/>
      <c r="B26" s="211" t="s">
        <v>11</v>
      </c>
      <c r="C26" s="212"/>
      <c r="D26" s="212"/>
      <c r="E26" s="213"/>
      <c r="F26" s="211" t="s">
        <v>23</v>
      </c>
      <c r="G26" s="212"/>
      <c r="H26" s="212"/>
      <c r="I26" s="212"/>
      <c r="J26" s="212"/>
      <c r="K26" s="212"/>
      <c r="L26" s="213"/>
    </row>
    <row r="27" spans="1:12" ht="15" customHeight="1">
      <c r="A27" s="13"/>
      <c r="B27" s="185" t="s">
        <v>21</v>
      </c>
      <c r="C27" s="186"/>
      <c r="D27" s="186"/>
      <c r="E27" s="187"/>
      <c r="F27" s="185" t="s">
        <v>24</v>
      </c>
      <c r="G27" s="186"/>
      <c r="H27" s="186"/>
      <c r="I27" s="186"/>
      <c r="J27" s="186"/>
      <c r="K27" s="186"/>
      <c r="L27" s="187"/>
    </row>
    <row r="28" spans="1:12" ht="15" customHeight="1">
      <c r="A28" s="13"/>
      <c r="B28" s="188" t="s">
        <v>22</v>
      </c>
      <c r="C28" s="189"/>
      <c r="D28" s="189"/>
      <c r="E28" s="190"/>
      <c r="F28" s="188" t="s">
        <v>25</v>
      </c>
      <c r="G28" s="189"/>
      <c r="H28" s="189"/>
      <c r="I28" s="189"/>
      <c r="J28" s="189"/>
      <c r="K28" s="189"/>
      <c r="L28" s="190"/>
    </row>
    <row r="29" spans="1:12" ht="16.5" customHeight="1">
      <c r="A29" s="13"/>
      <c r="B29" s="202" t="s">
        <v>12</v>
      </c>
      <c r="C29" s="203"/>
      <c r="D29" s="203"/>
      <c r="E29" s="203"/>
      <c r="F29" s="203"/>
      <c r="G29" s="203"/>
      <c r="H29" s="203"/>
      <c r="I29" s="203"/>
      <c r="J29" s="203"/>
      <c r="K29" s="203"/>
      <c r="L29" s="204"/>
    </row>
    <row r="30" spans="1:12" ht="15">
      <c r="A30" s="13"/>
      <c r="B30" s="196" t="s">
        <v>26</v>
      </c>
      <c r="C30" s="197"/>
      <c r="D30" s="197"/>
      <c r="E30" s="197"/>
      <c r="F30" s="197"/>
      <c r="G30" s="197"/>
      <c r="H30" s="197"/>
      <c r="I30" s="197"/>
      <c r="J30" s="197"/>
      <c r="K30" s="197"/>
      <c r="L30" s="198"/>
    </row>
    <row r="31" spans="1:12" ht="15">
      <c r="A31" s="13"/>
      <c r="B31" s="199" t="s">
        <v>27</v>
      </c>
      <c r="C31" s="200"/>
      <c r="D31" s="200"/>
      <c r="E31" s="200"/>
      <c r="F31" s="200"/>
      <c r="G31" s="200"/>
      <c r="H31" s="200"/>
      <c r="I31" s="200"/>
      <c r="J31" s="200"/>
      <c r="K31" s="200"/>
      <c r="L31" s="201"/>
    </row>
    <row r="32" spans="1:12" ht="15">
      <c r="A32" s="13"/>
      <c r="B32" s="21" t="s">
        <v>28</v>
      </c>
      <c r="C32" s="21"/>
      <c r="D32" s="21"/>
      <c r="E32" s="21"/>
      <c r="F32" s="21"/>
      <c r="G32" s="21"/>
      <c r="H32" s="21"/>
      <c r="I32" s="21" t="s">
        <v>243</v>
      </c>
      <c r="J32" s="21"/>
      <c r="K32" s="21"/>
      <c r="L32" s="21"/>
    </row>
    <row r="33" spans="1:24" ht="15.75">
      <c r="A33" s="13"/>
      <c r="B33" s="176" t="str">
        <f>'DATA FORM'!C30</f>
        <v>Eight Hundred Fifty Two Thousand Three Hundred Twenty Pesos &amp; 49/100</v>
      </c>
      <c r="C33" s="177"/>
      <c r="D33" s="177"/>
      <c r="E33" s="177"/>
      <c r="F33" s="177"/>
      <c r="G33" s="177"/>
      <c r="H33" s="177"/>
      <c r="I33" s="177"/>
      <c r="J33" s="64" t="s">
        <v>251</v>
      </c>
      <c r="K33" s="206">
        <f>'DATA FORM'!C31</f>
        <v>852320.49</v>
      </c>
      <c r="L33" s="206"/>
      <c r="O33" s="21"/>
      <c r="P33" s="21"/>
      <c r="Q33" s="21"/>
      <c r="R33" s="21"/>
      <c r="S33" s="21"/>
      <c r="T33" s="21"/>
      <c r="U33" s="21"/>
      <c r="V33" s="21"/>
      <c r="W33" s="21"/>
      <c r="X33" s="21"/>
    </row>
    <row r="34" spans="1:12" ht="10.5" customHeight="1" thickBot="1">
      <c r="A34" s="13"/>
      <c r="B34" s="22"/>
      <c r="C34" s="22"/>
      <c r="D34" s="22"/>
      <c r="E34" s="22"/>
      <c r="F34" s="22"/>
      <c r="G34" s="22"/>
      <c r="H34" s="22"/>
      <c r="I34" s="22"/>
      <c r="J34" s="22"/>
      <c r="K34" s="22"/>
      <c r="L34" s="22"/>
    </row>
    <row r="35" spans="1:13" ht="15" customHeight="1">
      <c r="A35" s="21"/>
      <c r="B35" s="23" t="s">
        <v>29</v>
      </c>
      <c r="C35" s="23"/>
      <c r="D35" s="23"/>
      <c r="E35" s="23"/>
      <c r="F35" s="23"/>
      <c r="G35" s="23"/>
      <c r="H35" s="23"/>
      <c r="I35" s="23"/>
      <c r="J35" s="23"/>
      <c r="K35" s="23"/>
      <c r="L35" s="23"/>
      <c r="M35" s="3"/>
    </row>
    <row r="36" spans="1:13" ht="15">
      <c r="A36" s="21"/>
      <c r="B36" s="186" t="s">
        <v>30</v>
      </c>
      <c r="C36" s="186"/>
      <c r="D36" s="186"/>
      <c r="E36" s="186"/>
      <c r="F36" s="186"/>
      <c r="G36" s="186"/>
      <c r="H36" s="186"/>
      <c r="I36" s="186"/>
      <c r="J36" s="186"/>
      <c r="K36" s="186"/>
      <c r="L36" s="186"/>
      <c r="M36" s="3"/>
    </row>
    <row r="37" spans="1:13" ht="15">
      <c r="A37" s="21"/>
      <c r="B37" s="186" t="s">
        <v>31</v>
      </c>
      <c r="C37" s="186"/>
      <c r="D37" s="186"/>
      <c r="E37" s="186"/>
      <c r="F37" s="186"/>
      <c r="G37" s="186"/>
      <c r="H37" s="186"/>
      <c r="I37" s="186"/>
      <c r="J37" s="186"/>
      <c r="K37" s="186"/>
      <c r="L37" s="186"/>
      <c r="M37" s="3"/>
    </row>
    <row r="38" spans="1:13" ht="9.75" customHeight="1" thickBot="1">
      <c r="A38" s="21"/>
      <c r="B38" s="24"/>
      <c r="C38" s="24"/>
      <c r="D38" s="24"/>
      <c r="E38" s="24"/>
      <c r="F38" s="24"/>
      <c r="G38" s="24"/>
      <c r="H38" s="24"/>
      <c r="I38" s="24"/>
      <c r="J38" s="24"/>
      <c r="K38" s="24"/>
      <c r="L38" s="24"/>
      <c r="M38" s="3"/>
    </row>
    <row r="39" spans="1:13" ht="15">
      <c r="A39" s="21"/>
      <c r="B39" s="181" t="s">
        <v>32</v>
      </c>
      <c r="C39" s="181"/>
      <c r="D39" s="181"/>
      <c r="E39" s="181"/>
      <c r="F39" s="181"/>
      <c r="G39" s="181"/>
      <c r="H39" s="181"/>
      <c r="I39" s="181"/>
      <c r="J39" s="181"/>
      <c r="K39" s="181"/>
      <c r="L39" s="181"/>
      <c r="M39" s="3"/>
    </row>
    <row r="40" spans="1:13" ht="15">
      <c r="A40" s="13"/>
      <c r="B40" s="182" t="s">
        <v>229</v>
      </c>
      <c r="C40" s="182"/>
      <c r="D40" s="182"/>
      <c r="E40" s="182"/>
      <c r="F40" s="182"/>
      <c r="G40" s="182"/>
      <c r="H40" s="182"/>
      <c r="I40" s="182"/>
      <c r="J40" s="182"/>
      <c r="K40" s="182"/>
      <c r="L40" s="182"/>
      <c r="M40" s="3"/>
    </row>
    <row r="41" spans="1:12" ht="15">
      <c r="A41" s="13"/>
      <c r="B41" s="182" t="s">
        <v>230</v>
      </c>
      <c r="C41" s="182"/>
      <c r="D41" s="182"/>
      <c r="E41" s="182"/>
      <c r="F41" s="182"/>
      <c r="G41" s="182"/>
      <c r="H41" s="182"/>
      <c r="I41" s="182"/>
      <c r="J41" s="182"/>
      <c r="K41" s="182"/>
      <c r="L41" s="182"/>
    </row>
    <row r="42" spans="1:12" ht="15">
      <c r="A42" s="13"/>
      <c r="B42" s="182" t="s">
        <v>33</v>
      </c>
      <c r="C42" s="182"/>
      <c r="D42" s="182"/>
      <c r="E42" s="182"/>
      <c r="F42" s="182"/>
      <c r="G42" s="182"/>
      <c r="H42" s="182"/>
      <c r="I42" s="182"/>
      <c r="J42" s="182"/>
      <c r="K42" s="182"/>
      <c r="L42" s="182"/>
    </row>
    <row r="43" spans="1:12" ht="15">
      <c r="A43" s="13"/>
      <c r="B43" s="48" t="s">
        <v>159</v>
      </c>
      <c r="C43" s="65" t="s">
        <v>246</v>
      </c>
      <c r="D43" s="48"/>
      <c r="E43" s="48" t="s">
        <v>231</v>
      </c>
      <c r="F43" s="48"/>
      <c r="G43" s="48"/>
      <c r="H43" s="48"/>
      <c r="I43" s="183" t="str">
        <f>'DATA FORM'!C50</f>
        <v>Balbino Balaba</v>
      </c>
      <c r="J43" s="184"/>
      <c r="K43" s="184"/>
      <c r="L43" s="184"/>
    </row>
    <row r="44" spans="1:12" ht="9.75" customHeight="1" thickBot="1">
      <c r="A44" s="13"/>
      <c r="B44" s="22"/>
      <c r="C44" s="22"/>
      <c r="D44" s="22"/>
      <c r="E44" s="22"/>
      <c r="F44" s="22"/>
      <c r="G44" s="22"/>
      <c r="H44" s="22"/>
      <c r="I44" s="22"/>
      <c r="J44" s="22"/>
      <c r="K44" s="22"/>
      <c r="L44" s="22"/>
    </row>
    <row r="45" spans="1:12" ht="15">
      <c r="A45" s="13"/>
      <c r="B45" s="207" t="s">
        <v>34</v>
      </c>
      <c r="C45" s="207"/>
      <c r="D45" s="207"/>
      <c r="E45" s="207"/>
      <c r="F45" s="207"/>
      <c r="G45" s="207"/>
      <c r="H45" s="207"/>
      <c r="I45" s="207"/>
      <c r="J45" s="207"/>
      <c r="K45" s="207"/>
      <c r="L45" s="207"/>
    </row>
    <row r="46" spans="1:12" ht="16.5" customHeight="1" thickBot="1">
      <c r="A46" s="13"/>
      <c r="B46" s="179" t="s">
        <v>254</v>
      </c>
      <c r="C46" s="179"/>
      <c r="D46" s="179"/>
      <c r="E46" s="179"/>
      <c r="F46" s="179"/>
      <c r="G46" s="179"/>
      <c r="H46" s="179"/>
      <c r="I46" s="179"/>
      <c r="J46" s="179"/>
      <c r="K46" s="179"/>
      <c r="L46" s="179"/>
    </row>
    <row r="47" spans="1:12" ht="25.5" customHeight="1">
      <c r="A47" s="13"/>
      <c r="B47" s="205" t="s">
        <v>35</v>
      </c>
      <c r="C47" s="205"/>
      <c r="D47" s="205"/>
      <c r="E47" s="205"/>
      <c r="F47" s="205" t="s">
        <v>36</v>
      </c>
      <c r="G47" s="205"/>
      <c r="H47" s="205"/>
      <c r="I47" s="205"/>
      <c r="J47" s="205"/>
      <c r="K47" s="205"/>
      <c r="L47" s="205"/>
    </row>
    <row r="48" spans="1:12" ht="14.25" customHeight="1" thickBot="1">
      <c r="A48" s="13"/>
      <c r="B48" s="178" t="str">
        <f>'DATA FORM'!C19</f>
        <v>Lumacad, Lita C.</v>
      </c>
      <c r="C48" s="178"/>
      <c r="D48" s="178"/>
      <c r="E48" s="178"/>
      <c r="F48" s="178">
        <f>'DATA FORM'!C24</f>
        <v>0</v>
      </c>
      <c r="G48" s="178"/>
      <c r="H48" s="178"/>
      <c r="I48" s="178"/>
      <c r="J48" s="178"/>
      <c r="K48" s="178"/>
      <c r="L48" s="178"/>
    </row>
    <row r="49" spans="1:12" ht="15">
      <c r="A49" s="13"/>
      <c r="B49" s="13"/>
      <c r="C49" s="13"/>
      <c r="D49" s="13"/>
      <c r="E49" s="13"/>
      <c r="F49" s="13"/>
      <c r="G49" s="13"/>
      <c r="H49" s="13"/>
      <c r="I49" s="13"/>
      <c r="J49" s="13"/>
      <c r="K49" s="13"/>
      <c r="L49" s="13"/>
    </row>
    <row r="50" spans="1:12" ht="15">
      <c r="A50" s="13"/>
      <c r="B50" s="13" t="s">
        <v>37</v>
      </c>
      <c r="C50" s="13"/>
      <c r="D50" s="13"/>
      <c r="E50" s="13"/>
      <c r="F50" s="13"/>
      <c r="G50" s="13"/>
      <c r="H50" s="13"/>
      <c r="I50" s="13"/>
      <c r="J50" s="13"/>
      <c r="K50" s="13"/>
      <c r="L50" s="13"/>
    </row>
    <row r="51" spans="1:12" ht="15">
      <c r="A51" s="13"/>
      <c r="B51" s="13" t="s">
        <v>38</v>
      </c>
      <c r="C51" s="13"/>
      <c r="D51" s="13"/>
      <c r="E51" s="13"/>
      <c r="F51" s="13"/>
      <c r="G51" s="13"/>
      <c r="H51" s="13"/>
      <c r="I51" s="13"/>
      <c r="J51" s="13"/>
      <c r="K51" s="13"/>
      <c r="L51" s="13"/>
    </row>
    <row r="52" spans="1:12" ht="15">
      <c r="A52" s="13"/>
      <c r="B52" s="13"/>
      <c r="C52" s="99"/>
      <c r="D52" s="13"/>
      <c r="E52" s="13"/>
      <c r="F52" s="13"/>
      <c r="G52" s="13"/>
      <c r="H52" s="13"/>
      <c r="I52" s="13"/>
      <c r="J52" s="13"/>
      <c r="K52" s="13"/>
      <c r="L52" s="13"/>
    </row>
    <row r="53" spans="1:24" ht="15">
      <c r="A53" s="13"/>
      <c r="B53" s="13" t="s">
        <v>130</v>
      </c>
      <c r="C53" s="13"/>
      <c r="D53" s="13"/>
      <c r="E53" s="13"/>
      <c r="F53" s="49"/>
      <c r="G53" s="13" t="s">
        <v>131</v>
      </c>
      <c r="H53" s="208"/>
      <c r="I53" s="208"/>
      <c r="J53" s="19" t="s">
        <v>132</v>
      </c>
      <c r="K53" s="20"/>
      <c r="L53" s="13" t="s">
        <v>133</v>
      </c>
      <c r="P53" s="13"/>
      <c r="Q53" s="13"/>
      <c r="R53" s="13"/>
      <c r="S53" s="13"/>
      <c r="T53" s="13"/>
      <c r="U53" s="13"/>
      <c r="V53" s="13"/>
      <c r="W53" s="13"/>
      <c r="X53" s="13"/>
    </row>
    <row r="54" spans="1:24" ht="15">
      <c r="A54" s="13"/>
      <c r="B54" s="13" t="s">
        <v>134</v>
      </c>
      <c r="C54" s="13"/>
      <c r="D54" s="13"/>
      <c r="E54" s="13"/>
      <c r="F54" s="13"/>
      <c r="G54" s="13"/>
      <c r="H54" s="13"/>
      <c r="I54" s="13"/>
      <c r="J54" s="13"/>
      <c r="K54" s="13"/>
      <c r="L54" s="88">
        <f>'DATA FORM'!C34</f>
        <v>24110005</v>
      </c>
      <c r="P54" s="13"/>
      <c r="Q54" s="13"/>
      <c r="R54" s="13"/>
      <c r="S54" s="13"/>
      <c r="T54" s="13"/>
      <c r="U54" s="13"/>
      <c r="V54" s="13"/>
      <c r="W54" s="13"/>
      <c r="X54" s="13"/>
    </row>
    <row r="55" spans="1:24" ht="15">
      <c r="A55" s="13"/>
      <c r="B55" s="13" t="s">
        <v>135</v>
      </c>
      <c r="C55" s="194" t="str">
        <f>'DATA FORM'!C35</f>
        <v>Larapan, Jagna, Bohol</v>
      </c>
      <c r="D55" s="194"/>
      <c r="E55" s="194"/>
      <c r="F55" s="14" t="s">
        <v>137</v>
      </c>
      <c r="G55" s="195">
        <f>'DATA FORM'!C36</f>
        <v>42015</v>
      </c>
      <c r="H55" s="194"/>
      <c r="I55" s="194"/>
      <c r="J55" s="194"/>
      <c r="K55" s="13" t="s">
        <v>136</v>
      </c>
      <c r="L55" s="13"/>
      <c r="P55" s="13"/>
      <c r="Q55" s="13"/>
      <c r="R55" s="13"/>
      <c r="S55" s="13"/>
      <c r="T55" s="13"/>
      <c r="U55" s="13"/>
      <c r="V55" s="13"/>
      <c r="W55" s="13"/>
      <c r="X55" s="13"/>
    </row>
    <row r="56" spans="1:12" ht="15">
      <c r="A56" s="13"/>
      <c r="B56" s="13"/>
      <c r="C56" s="13"/>
      <c r="D56" s="13"/>
      <c r="E56" s="13"/>
      <c r="F56" s="13"/>
      <c r="G56" s="13"/>
      <c r="H56" s="13"/>
      <c r="I56" s="13"/>
      <c r="J56" s="13"/>
      <c r="K56" s="13"/>
      <c r="L56" s="13"/>
    </row>
    <row r="57" spans="1:12" ht="15">
      <c r="A57" s="13"/>
      <c r="B57" s="13"/>
      <c r="C57" s="13"/>
      <c r="D57" s="13"/>
      <c r="E57" s="13"/>
      <c r="F57" s="13"/>
      <c r="G57" s="13"/>
      <c r="H57" s="13"/>
      <c r="I57" s="13"/>
      <c r="J57" s="13"/>
      <c r="K57" s="13"/>
      <c r="L57" s="13"/>
    </row>
    <row r="58" spans="1:12" ht="15">
      <c r="A58" s="13"/>
      <c r="B58" s="13"/>
      <c r="C58" s="13"/>
      <c r="D58" s="13"/>
      <c r="E58" s="13"/>
      <c r="F58" s="13"/>
      <c r="G58" s="13"/>
      <c r="H58" s="13"/>
      <c r="I58" s="13"/>
      <c r="J58" s="13"/>
      <c r="K58" s="13"/>
      <c r="L58" s="13"/>
    </row>
    <row r="59" spans="1:12" ht="15">
      <c r="A59" s="13"/>
      <c r="B59" s="13"/>
      <c r="C59" s="13"/>
      <c r="D59" s="13"/>
      <c r="E59" s="13"/>
      <c r="F59" s="13"/>
      <c r="G59" s="13"/>
      <c r="H59" s="93" t="s">
        <v>160</v>
      </c>
      <c r="I59" s="48"/>
      <c r="J59" s="48"/>
      <c r="K59" s="48"/>
      <c r="L59" s="48"/>
    </row>
    <row r="60" spans="1:12" ht="15">
      <c r="A60" s="13"/>
      <c r="B60" s="13"/>
      <c r="C60" s="13"/>
      <c r="D60" s="13"/>
      <c r="E60" s="13"/>
      <c r="F60" s="13"/>
      <c r="G60" s="13"/>
      <c r="H60" s="180" t="s">
        <v>232</v>
      </c>
      <c r="I60" s="180"/>
      <c r="J60" s="180"/>
      <c r="K60" s="180"/>
      <c r="L60" s="180"/>
    </row>
    <row r="61" spans="1:12" ht="15">
      <c r="A61" s="13"/>
      <c r="B61" s="13"/>
      <c r="C61" s="13"/>
      <c r="D61" s="13"/>
      <c r="E61" s="13"/>
      <c r="F61" s="13"/>
      <c r="G61" s="13"/>
      <c r="H61" s="13"/>
      <c r="I61" s="13"/>
      <c r="J61" s="13"/>
      <c r="K61" s="13"/>
      <c r="L61" s="13"/>
    </row>
    <row r="62" spans="1:12" ht="15">
      <c r="A62" s="13"/>
      <c r="B62" s="13" t="s">
        <v>138</v>
      </c>
      <c r="C62" s="13"/>
      <c r="D62" s="66">
        <f>'DATA FORM'!C51</f>
        <v>3622060</v>
      </c>
      <c r="E62" s="13"/>
      <c r="F62" s="13"/>
      <c r="G62" s="13"/>
      <c r="H62" s="13"/>
      <c r="I62" s="13"/>
      <c r="J62" s="13"/>
      <c r="K62" s="13"/>
      <c r="L62" s="13"/>
    </row>
    <row r="63" spans="1:12" ht="15">
      <c r="A63" s="13"/>
      <c r="B63" s="13" t="s">
        <v>139</v>
      </c>
      <c r="C63" s="165">
        <v>40634</v>
      </c>
      <c r="D63" s="166"/>
      <c r="E63" s="13"/>
      <c r="F63" s="13"/>
      <c r="G63" s="13"/>
      <c r="H63" s="13"/>
      <c r="I63" s="13"/>
      <c r="J63" s="13"/>
      <c r="K63" s="13"/>
      <c r="L63" s="13"/>
    </row>
    <row r="64" spans="1:12" ht="15">
      <c r="A64" s="13"/>
      <c r="B64" s="13" t="s">
        <v>140</v>
      </c>
      <c r="C64" s="21" t="s">
        <v>39</v>
      </c>
      <c r="D64" s="13"/>
      <c r="E64" s="13"/>
      <c r="F64" s="13"/>
      <c r="G64" s="13"/>
      <c r="H64" s="13"/>
      <c r="I64" s="13"/>
      <c r="J64" s="13"/>
      <c r="K64" s="13"/>
      <c r="L64" s="13"/>
    </row>
    <row r="65" spans="1:12" ht="15">
      <c r="A65" s="13"/>
      <c r="B65" s="13" t="s">
        <v>141</v>
      </c>
      <c r="C65" s="13"/>
      <c r="D65" s="67">
        <f>'DATA FORM'!C52</f>
        <v>1317.32049</v>
      </c>
      <c r="E65" s="13"/>
      <c r="F65" s="13"/>
      <c r="G65" s="13"/>
      <c r="H65" s="13"/>
      <c r="I65" s="13"/>
      <c r="J65" s="13"/>
      <c r="K65" s="13"/>
      <c r="L65" s="13"/>
    </row>
    <row r="66" spans="1:12" ht="15">
      <c r="A66" s="13"/>
      <c r="B66" s="13"/>
      <c r="C66" s="13"/>
      <c r="D66" s="13"/>
      <c r="E66" s="13"/>
      <c r="F66" s="13"/>
      <c r="G66" s="13"/>
      <c r="H66" s="13"/>
      <c r="I66" s="13"/>
      <c r="J66" s="13"/>
      <c r="K66" s="13"/>
      <c r="L66" s="13"/>
    </row>
  </sheetData>
  <mergeCells count="62">
    <mergeCell ref="F25:L25"/>
    <mergeCell ref="F18:L18"/>
    <mergeCell ref="F22:L22"/>
    <mergeCell ref="B26:E26"/>
    <mergeCell ref="F26:L26"/>
    <mergeCell ref="B19:E19"/>
    <mergeCell ref="B20:E20"/>
    <mergeCell ref="B21:E21"/>
    <mergeCell ref="B17:E17"/>
    <mergeCell ref="F17:L17"/>
    <mergeCell ref="F19:L19"/>
    <mergeCell ref="F20:L20"/>
    <mergeCell ref="F21:L21"/>
    <mergeCell ref="B2:L2"/>
    <mergeCell ref="B3:L3"/>
    <mergeCell ref="B4:L4"/>
    <mergeCell ref="B6:L6"/>
    <mergeCell ref="B8:L8"/>
    <mergeCell ref="C55:E55"/>
    <mergeCell ref="G55:J55"/>
    <mergeCell ref="B30:L30"/>
    <mergeCell ref="B31:L31"/>
    <mergeCell ref="B29:L29"/>
    <mergeCell ref="B47:E47"/>
    <mergeCell ref="F47:L47"/>
    <mergeCell ref="B36:L36"/>
    <mergeCell ref="B37:L37"/>
    <mergeCell ref="K33:L33"/>
    <mergeCell ref="B45:L45"/>
    <mergeCell ref="H53:I53"/>
    <mergeCell ref="B27:E27"/>
    <mergeCell ref="H23:I23"/>
    <mergeCell ref="H24:I24"/>
    <mergeCell ref="B28:E28"/>
    <mergeCell ref="H10:I10"/>
    <mergeCell ref="B12:E12"/>
    <mergeCell ref="F12:L12"/>
    <mergeCell ref="B14:E14"/>
    <mergeCell ref="F14:L14"/>
    <mergeCell ref="B16:E16"/>
    <mergeCell ref="F16:L16"/>
    <mergeCell ref="B13:E13"/>
    <mergeCell ref="F13:L13"/>
    <mergeCell ref="F27:L27"/>
    <mergeCell ref="F28:L28"/>
    <mergeCell ref="F15:L15"/>
    <mergeCell ref="K10:L10"/>
    <mergeCell ref="B15:E15"/>
    <mergeCell ref="C63:D63"/>
    <mergeCell ref="B23:E23"/>
    <mergeCell ref="B24:E24"/>
    <mergeCell ref="B25:E25"/>
    <mergeCell ref="B33:I33"/>
    <mergeCell ref="B48:E48"/>
    <mergeCell ref="F48:L48"/>
    <mergeCell ref="B46:L46"/>
    <mergeCell ref="H60:L60"/>
    <mergeCell ref="B39:L39"/>
    <mergeCell ref="B40:L40"/>
    <mergeCell ref="B41:L41"/>
    <mergeCell ref="B42:L42"/>
    <mergeCell ref="I43:L43"/>
  </mergeCells>
  <printOptions/>
  <pageMargins left="0.5" right="0.5" top="0.6" bottom="0.75" header="0.41" footer="0.3"/>
  <pageSetup horizontalDpi="600" verticalDpi="600" orientation="portrait" paperSize="5"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1"/>
  <sheetViews>
    <sheetView workbookViewId="0" topLeftCell="A7">
      <selection activeCell="A26" sqref="A26:M27"/>
    </sheetView>
  </sheetViews>
  <sheetFormatPr defaultColWidth="9.140625" defaultRowHeight="15"/>
  <cols>
    <col min="2" max="2" width="8.8515625" style="0" customWidth="1"/>
    <col min="3" max="3" width="7.140625" style="0" customWidth="1"/>
    <col min="4" max="4" width="12.421875" style="0" customWidth="1"/>
    <col min="6" max="6" width="4.00390625" style="0" customWidth="1"/>
    <col min="7" max="7" width="7.8515625" style="0" hidden="1" customWidth="1"/>
    <col min="8" max="8" width="6.7109375" style="0" hidden="1" customWidth="1"/>
    <col min="9" max="9" width="12.421875" style="0" bestFit="1" customWidth="1"/>
    <col min="12" max="12" width="5.140625" style="0" customWidth="1"/>
    <col min="13" max="13" width="10.421875" style="0" customWidth="1"/>
  </cols>
  <sheetData>
    <row r="2" spans="1:13" ht="15">
      <c r="A2" s="269" t="s">
        <v>0</v>
      </c>
      <c r="B2" s="269"/>
      <c r="C2" s="269"/>
      <c r="D2" s="269"/>
      <c r="E2" s="269"/>
      <c r="F2" s="269"/>
      <c r="G2" s="269"/>
      <c r="H2" s="269"/>
      <c r="I2" s="269"/>
      <c r="J2" s="269"/>
      <c r="K2" s="269"/>
      <c r="L2" s="269"/>
      <c r="M2" s="269"/>
    </row>
    <row r="3" spans="1:13" ht="15">
      <c r="A3" s="269" t="s">
        <v>67</v>
      </c>
      <c r="B3" s="269"/>
      <c r="C3" s="269"/>
      <c r="D3" s="269"/>
      <c r="E3" s="269"/>
      <c r="F3" s="269"/>
      <c r="G3" s="269"/>
      <c r="H3" s="269"/>
      <c r="I3" s="269"/>
      <c r="J3" s="269"/>
      <c r="K3" s="269"/>
      <c r="L3" s="269"/>
      <c r="M3" s="269"/>
    </row>
    <row r="4" spans="1:13" ht="15">
      <c r="A4" s="269" t="s">
        <v>2</v>
      </c>
      <c r="B4" s="269"/>
      <c r="C4" s="269"/>
      <c r="D4" s="269"/>
      <c r="E4" s="269"/>
      <c r="F4" s="269"/>
      <c r="G4" s="269"/>
      <c r="H4" s="269"/>
      <c r="I4" s="269"/>
      <c r="J4" s="269"/>
      <c r="K4" s="269"/>
      <c r="L4" s="269"/>
      <c r="M4" s="269"/>
    </row>
    <row r="5" spans="1:13" ht="15">
      <c r="A5" s="269" t="s">
        <v>39</v>
      </c>
      <c r="B5" s="269"/>
      <c r="C5" s="269"/>
      <c r="D5" s="269"/>
      <c r="E5" s="269"/>
      <c r="F5" s="269"/>
      <c r="G5" s="269"/>
      <c r="H5" s="269"/>
      <c r="I5" s="269"/>
      <c r="J5" s="269"/>
      <c r="K5" s="269"/>
      <c r="L5" s="269"/>
      <c r="M5" s="269"/>
    </row>
    <row r="6" spans="1:13" ht="15">
      <c r="A6" s="7"/>
      <c r="B6" s="7"/>
      <c r="C6" s="7"/>
      <c r="D6" s="7"/>
      <c r="E6" s="7"/>
      <c r="F6" s="7"/>
      <c r="G6" s="7"/>
      <c r="H6" s="7"/>
      <c r="I6" s="7"/>
      <c r="J6" s="7"/>
      <c r="K6" s="7"/>
      <c r="L6" s="7"/>
      <c r="M6" s="7"/>
    </row>
    <row r="7" spans="1:13" ht="23.25">
      <c r="A7" s="268" t="s">
        <v>66</v>
      </c>
      <c r="B7" s="268"/>
      <c r="C7" s="268"/>
      <c r="D7" s="268"/>
      <c r="E7" s="268"/>
      <c r="F7" s="268"/>
      <c r="G7" s="268"/>
      <c r="H7" s="268"/>
      <c r="I7" s="268"/>
      <c r="J7" s="268"/>
      <c r="K7" s="268"/>
      <c r="L7" s="268"/>
      <c r="M7" s="268"/>
    </row>
    <row r="8" spans="1:13" ht="15">
      <c r="A8" s="7"/>
      <c r="B8" s="7"/>
      <c r="C8" s="7"/>
      <c r="D8" s="7"/>
      <c r="E8" s="7"/>
      <c r="F8" s="7"/>
      <c r="G8" s="7"/>
      <c r="H8" s="7"/>
      <c r="I8" s="7"/>
      <c r="J8" s="7"/>
      <c r="K8" s="7"/>
      <c r="L8" s="7"/>
      <c r="M8" s="7"/>
    </row>
    <row r="9" spans="1:13" ht="16.5" customHeight="1">
      <c r="A9" s="253" t="s">
        <v>40</v>
      </c>
      <c r="B9" s="253"/>
      <c r="C9" s="266" t="str">
        <f>'DATA FORM'!C41</f>
        <v>2012-27</v>
      </c>
      <c r="D9" s="267"/>
      <c r="E9" s="267"/>
      <c r="F9" s="8"/>
      <c r="G9" s="8"/>
      <c r="H9" s="8" t="s">
        <v>41</v>
      </c>
      <c r="I9" s="8" t="s">
        <v>41</v>
      </c>
      <c r="J9" s="266" t="str">
        <f>'DATA FORM'!C42</f>
        <v>J-019</v>
      </c>
      <c r="K9" s="267"/>
      <c r="L9" s="267"/>
      <c r="M9" s="9"/>
    </row>
    <row r="10" spans="1:13" ht="15.75">
      <c r="A10" s="10"/>
      <c r="B10" s="10"/>
      <c r="C10" s="10"/>
      <c r="D10" s="10"/>
      <c r="E10" s="8"/>
      <c r="F10" s="8"/>
      <c r="G10" s="8"/>
      <c r="H10" s="8"/>
      <c r="I10" s="8"/>
      <c r="J10" s="8"/>
      <c r="K10" s="8"/>
      <c r="L10" s="8"/>
      <c r="M10" s="9"/>
    </row>
    <row r="11" spans="1:13" ht="16.5" customHeight="1">
      <c r="A11" s="253" t="s">
        <v>42</v>
      </c>
      <c r="B11" s="253"/>
      <c r="C11" s="266">
        <f>'DATA FORM'!C18</f>
        <v>41270</v>
      </c>
      <c r="D11" s="267"/>
      <c r="E11" s="267"/>
      <c r="F11" s="8"/>
      <c r="G11" s="8"/>
      <c r="H11" s="8" t="s">
        <v>43</v>
      </c>
      <c r="I11" s="8" t="s">
        <v>43</v>
      </c>
      <c r="J11" s="266">
        <f>'DATA FORM'!C43</f>
        <v>42365</v>
      </c>
      <c r="K11" s="267"/>
      <c r="L11" s="267"/>
      <c r="M11" s="9"/>
    </row>
    <row r="12" spans="1:13" ht="16.5" thickBot="1">
      <c r="A12" s="8"/>
      <c r="B12" s="8"/>
      <c r="C12" s="8"/>
      <c r="D12" s="8"/>
      <c r="E12" s="8"/>
      <c r="F12" s="8"/>
      <c r="G12" s="8"/>
      <c r="H12" s="8"/>
      <c r="I12" s="8"/>
      <c r="J12" s="8"/>
      <c r="K12" s="8"/>
      <c r="L12" s="8"/>
      <c r="M12" s="8"/>
    </row>
    <row r="13" spans="1:13" ht="15" customHeight="1">
      <c r="A13" s="257" t="s">
        <v>44</v>
      </c>
      <c r="B13" s="258"/>
      <c r="C13" s="258"/>
      <c r="D13" s="258"/>
      <c r="E13" s="258"/>
      <c r="F13" s="258"/>
      <c r="G13" s="25"/>
      <c r="H13" s="50"/>
      <c r="I13" s="259" t="s">
        <v>45</v>
      </c>
      <c r="J13" s="258"/>
      <c r="K13" s="258"/>
      <c r="L13" s="258"/>
      <c r="M13" s="260"/>
    </row>
    <row r="14" spans="1:13" ht="15" customHeight="1">
      <c r="A14" s="234" t="str">
        <f>'DATA FORM'!C19</f>
        <v>Lumacad, Lita C.</v>
      </c>
      <c r="B14" s="226"/>
      <c r="C14" s="226"/>
      <c r="D14" s="226"/>
      <c r="E14" s="226"/>
      <c r="F14" s="226"/>
      <c r="G14" s="11"/>
      <c r="H14" s="51"/>
      <c r="I14" s="225">
        <f>'DATA FORM'!C21</f>
        <v>0</v>
      </c>
      <c r="J14" s="226"/>
      <c r="K14" s="226"/>
      <c r="L14" s="226"/>
      <c r="M14" s="235"/>
    </row>
    <row r="15" spans="1:13" ht="15" customHeight="1">
      <c r="A15" s="236"/>
      <c r="B15" s="229"/>
      <c r="C15" s="229"/>
      <c r="D15" s="229"/>
      <c r="E15" s="229"/>
      <c r="F15" s="229"/>
      <c r="G15" s="29"/>
      <c r="H15" s="52"/>
      <c r="I15" s="228"/>
      <c r="J15" s="229"/>
      <c r="K15" s="229"/>
      <c r="L15" s="229"/>
      <c r="M15" s="237"/>
    </row>
    <row r="16" spans="1:13" ht="15" customHeight="1">
      <c r="A16" s="219" t="s">
        <v>46</v>
      </c>
      <c r="B16" s="220"/>
      <c r="C16" s="220"/>
      <c r="D16" s="220"/>
      <c r="E16" s="220"/>
      <c r="F16" s="220"/>
      <c r="G16" s="54"/>
      <c r="H16" s="55"/>
      <c r="I16" s="231" t="s">
        <v>47</v>
      </c>
      <c r="J16" s="220"/>
      <c r="K16" s="220"/>
      <c r="L16" s="220"/>
      <c r="M16" s="232"/>
    </row>
    <row r="17" spans="1:13" ht="15" customHeight="1">
      <c r="A17" s="234" t="str">
        <f>'DATA FORM'!C20</f>
        <v>Larapan, Jagna, Bohol</v>
      </c>
      <c r="B17" s="226"/>
      <c r="C17" s="226"/>
      <c r="D17" s="226"/>
      <c r="E17" s="226"/>
      <c r="F17" s="226"/>
      <c r="G17" s="11"/>
      <c r="H17" s="51"/>
      <c r="I17" s="225">
        <f>'DATA FORM'!C22</f>
        <v>0</v>
      </c>
      <c r="J17" s="226"/>
      <c r="K17" s="226"/>
      <c r="L17" s="226"/>
      <c r="M17" s="235"/>
    </row>
    <row r="18" spans="1:13" ht="15" customHeight="1">
      <c r="A18" s="236"/>
      <c r="B18" s="229"/>
      <c r="C18" s="229"/>
      <c r="D18" s="229"/>
      <c r="E18" s="229"/>
      <c r="F18" s="229"/>
      <c r="G18" s="29"/>
      <c r="H18" s="52"/>
      <c r="I18" s="228"/>
      <c r="J18" s="229"/>
      <c r="K18" s="229"/>
      <c r="L18" s="229"/>
      <c r="M18" s="237"/>
    </row>
    <row r="19" spans="1:13" ht="15" customHeight="1">
      <c r="A19" s="219" t="s">
        <v>48</v>
      </c>
      <c r="B19" s="220"/>
      <c r="C19" s="220"/>
      <c r="D19" s="220"/>
      <c r="E19" s="220"/>
      <c r="F19" s="220"/>
      <c r="G19" s="54"/>
      <c r="H19" s="55"/>
      <c r="I19" s="231" t="s">
        <v>49</v>
      </c>
      <c r="J19" s="220"/>
      <c r="K19" s="220"/>
      <c r="L19" s="220"/>
      <c r="M19" s="232"/>
    </row>
    <row r="20" spans="1:13" ht="15" customHeight="1">
      <c r="A20" s="234" t="str">
        <f>'DATA FORM'!C44</f>
        <v>Residential</v>
      </c>
      <c r="B20" s="226"/>
      <c r="C20" s="226"/>
      <c r="D20" s="226"/>
      <c r="E20" s="226"/>
      <c r="F20" s="226"/>
      <c r="G20" s="11"/>
      <c r="H20" s="51"/>
      <c r="I20" s="225" t="str">
        <f>'DATA FORM'!C28</f>
        <v>Larapan, Jagna, Bohol</v>
      </c>
      <c r="J20" s="226"/>
      <c r="K20" s="226"/>
      <c r="L20" s="226"/>
      <c r="M20" s="235"/>
    </row>
    <row r="21" spans="1:13" ht="15" customHeight="1">
      <c r="A21" s="236"/>
      <c r="B21" s="229"/>
      <c r="C21" s="229"/>
      <c r="D21" s="229"/>
      <c r="E21" s="229"/>
      <c r="F21" s="229"/>
      <c r="G21" s="29"/>
      <c r="H21" s="52"/>
      <c r="I21" s="228"/>
      <c r="J21" s="229"/>
      <c r="K21" s="229"/>
      <c r="L21" s="229"/>
      <c r="M21" s="237"/>
    </row>
    <row r="22" spans="1:13" ht="15" customHeight="1">
      <c r="A22" s="219" t="s">
        <v>50</v>
      </c>
      <c r="B22" s="220"/>
      <c r="C22" s="220"/>
      <c r="D22" s="220"/>
      <c r="E22" s="220"/>
      <c r="F22" s="220"/>
      <c r="G22" s="54"/>
      <c r="H22" s="55"/>
      <c r="I22" s="231" t="s">
        <v>252</v>
      </c>
      <c r="J22" s="220"/>
      <c r="K22" s="233"/>
      <c r="L22" s="231" t="s">
        <v>51</v>
      </c>
      <c r="M22" s="232"/>
    </row>
    <row r="23" spans="1:13" ht="15" customHeight="1">
      <c r="A23" s="221"/>
      <c r="B23" s="222"/>
      <c r="C23" s="222"/>
      <c r="D23" s="222"/>
      <c r="E23" s="222"/>
      <c r="F23" s="222"/>
      <c r="G23" s="11"/>
      <c r="H23" s="51"/>
      <c r="I23" s="225">
        <f>'DATA FORM'!C32</f>
        <v>676</v>
      </c>
      <c r="J23" s="226"/>
      <c r="K23" s="227"/>
      <c r="L23" s="244">
        <f>'DATA FORM'!C33</f>
        <v>174</v>
      </c>
      <c r="M23" s="245"/>
    </row>
    <row r="24" spans="1:13" ht="15" customHeight="1">
      <c r="A24" s="223"/>
      <c r="B24" s="224"/>
      <c r="C24" s="224"/>
      <c r="D24" s="224"/>
      <c r="E24" s="224"/>
      <c r="F24" s="224"/>
      <c r="G24" s="29"/>
      <c r="H24" s="52"/>
      <c r="I24" s="228"/>
      <c r="J24" s="229"/>
      <c r="K24" s="230"/>
      <c r="L24" s="246"/>
      <c r="M24" s="247"/>
    </row>
    <row r="25" spans="1:13" ht="15" customHeight="1">
      <c r="A25" s="219" t="s">
        <v>249</v>
      </c>
      <c r="B25" s="220"/>
      <c r="C25" s="220"/>
      <c r="D25" s="220"/>
      <c r="E25" s="220"/>
      <c r="F25" s="220"/>
      <c r="G25" s="220"/>
      <c r="H25" s="220"/>
      <c r="I25" s="220"/>
      <c r="J25" s="220"/>
      <c r="K25" s="220"/>
      <c r="L25" s="220"/>
      <c r="M25" s="232"/>
    </row>
    <row r="26" spans="1:13" ht="15" customHeight="1">
      <c r="A26" s="234" t="str">
        <f>'DATA FORM'!C47</f>
        <v>conforme to the approved CLUP and Municipal Zoning Ordinance No. 01-02-2012</v>
      </c>
      <c r="B26" s="226"/>
      <c r="C26" s="226"/>
      <c r="D26" s="226"/>
      <c r="E26" s="226"/>
      <c r="F26" s="226"/>
      <c r="G26" s="226"/>
      <c r="H26" s="226"/>
      <c r="I26" s="226"/>
      <c r="J26" s="226"/>
      <c r="K26" s="226"/>
      <c r="L26" s="226"/>
      <c r="M26" s="235"/>
    </row>
    <row r="27" spans="1:13" ht="15" customHeight="1">
      <c r="A27" s="236"/>
      <c r="B27" s="229"/>
      <c r="C27" s="229"/>
      <c r="D27" s="229"/>
      <c r="E27" s="229"/>
      <c r="F27" s="229"/>
      <c r="G27" s="229"/>
      <c r="H27" s="229"/>
      <c r="I27" s="229"/>
      <c r="J27" s="229"/>
      <c r="K27" s="229"/>
      <c r="L27" s="229"/>
      <c r="M27" s="237"/>
    </row>
    <row r="28" spans="1:13" ht="15" customHeight="1">
      <c r="A28" s="219" t="s">
        <v>52</v>
      </c>
      <c r="B28" s="220"/>
      <c r="C28" s="220"/>
      <c r="D28" s="220"/>
      <c r="E28" s="220"/>
      <c r="F28" s="220"/>
      <c r="G28" s="220"/>
      <c r="H28" s="220"/>
      <c r="I28" s="220"/>
      <c r="J28" s="220"/>
      <c r="K28" s="220"/>
      <c r="L28" s="220"/>
      <c r="M28" s="232"/>
    </row>
    <row r="29" spans="1:13" ht="15" customHeight="1">
      <c r="A29" s="238" t="s">
        <v>263</v>
      </c>
      <c r="B29" s="239"/>
      <c r="C29" s="239"/>
      <c r="D29" s="239"/>
      <c r="E29" s="239"/>
      <c r="F29" s="239"/>
      <c r="G29" s="239"/>
      <c r="H29" s="239"/>
      <c r="I29" s="239"/>
      <c r="J29" s="239"/>
      <c r="K29" s="239"/>
      <c r="L29" s="239"/>
      <c r="M29" s="240"/>
    </row>
    <row r="30" spans="1:13" ht="15.75" customHeight="1" thickBot="1">
      <c r="A30" s="241"/>
      <c r="B30" s="242"/>
      <c r="C30" s="242"/>
      <c r="D30" s="242"/>
      <c r="E30" s="242"/>
      <c r="F30" s="242"/>
      <c r="G30" s="242"/>
      <c r="H30" s="242"/>
      <c r="I30" s="242"/>
      <c r="J30" s="242"/>
      <c r="K30" s="242"/>
      <c r="L30" s="242"/>
      <c r="M30" s="243"/>
    </row>
    <row r="31" spans="1:13" ht="15.75">
      <c r="A31" s="218"/>
      <c r="B31" s="218"/>
      <c r="C31" s="218"/>
      <c r="D31" s="218"/>
      <c r="E31" s="218"/>
      <c r="F31" s="218"/>
      <c r="G31" s="218"/>
      <c r="H31" s="218"/>
      <c r="I31" s="218"/>
      <c r="J31" s="218"/>
      <c r="K31" s="218"/>
      <c r="L31" s="218"/>
      <c r="M31" s="248"/>
    </row>
    <row r="32" spans="1:13" ht="15.75" customHeight="1">
      <c r="A32" s="256" t="s">
        <v>53</v>
      </c>
      <c r="B32" s="256"/>
      <c r="C32" s="256"/>
      <c r="D32" s="256"/>
      <c r="E32" s="256"/>
      <c r="F32" s="256"/>
      <c r="G32" s="256"/>
      <c r="H32" s="256"/>
      <c r="I32" s="256"/>
      <c r="J32" s="256"/>
      <c r="K32" s="256"/>
      <c r="L32" s="256"/>
      <c r="M32" s="249"/>
    </row>
    <row r="33" spans="1:13" ht="15.75" customHeight="1">
      <c r="A33" s="5" t="s">
        <v>54</v>
      </c>
      <c r="B33" s="250" t="s">
        <v>55</v>
      </c>
      <c r="C33" s="250"/>
      <c r="D33" s="250"/>
      <c r="E33" s="250"/>
      <c r="F33" s="250"/>
      <c r="G33" s="250"/>
      <c r="H33" s="250"/>
      <c r="I33" s="250"/>
      <c r="J33" s="250"/>
      <c r="K33" s="250"/>
      <c r="L33" s="250"/>
      <c r="M33" s="4"/>
    </row>
    <row r="34" spans="1:13" ht="15.75" customHeight="1">
      <c r="A34" s="5" t="s">
        <v>54</v>
      </c>
      <c r="B34" s="250" t="s">
        <v>56</v>
      </c>
      <c r="C34" s="250"/>
      <c r="D34" s="250"/>
      <c r="E34" s="250"/>
      <c r="F34" s="250"/>
      <c r="G34" s="250"/>
      <c r="H34" s="250"/>
      <c r="I34" s="250"/>
      <c r="J34" s="250"/>
      <c r="K34" s="250"/>
      <c r="L34" s="250"/>
      <c r="M34" s="4"/>
    </row>
    <row r="35" spans="1:13" ht="31.5" customHeight="1">
      <c r="A35" s="5" t="s">
        <v>54</v>
      </c>
      <c r="B35" s="250" t="s">
        <v>57</v>
      </c>
      <c r="C35" s="250"/>
      <c r="D35" s="250"/>
      <c r="E35" s="250"/>
      <c r="F35" s="250"/>
      <c r="G35" s="250"/>
      <c r="H35" s="250"/>
      <c r="I35" s="250"/>
      <c r="J35" s="250"/>
      <c r="K35" s="250"/>
      <c r="L35" s="250"/>
      <c r="M35" s="4"/>
    </row>
    <row r="36" spans="1:13" ht="15.75" customHeight="1">
      <c r="A36" s="5" t="s">
        <v>54</v>
      </c>
      <c r="B36" s="250" t="s">
        <v>58</v>
      </c>
      <c r="C36" s="250"/>
      <c r="D36" s="250"/>
      <c r="E36" s="250"/>
      <c r="F36" s="250"/>
      <c r="G36" s="250"/>
      <c r="H36" s="250"/>
      <c r="I36" s="250"/>
      <c r="J36" s="250"/>
      <c r="K36" s="250"/>
      <c r="L36" s="250"/>
      <c r="M36" s="4"/>
    </row>
    <row r="37" spans="1:13" ht="15.75" customHeight="1">
      <c r="A37" s="5" t="s">
        <v>54</v>
      </c>
      <c r="B37" s="250" t="s">
        <v>59</v>
      </c>
      <c r="C37" s="250"/>
      <c r="D37" s="250"/>
      <c r="E37" s="250"/>
      <c r="F37" s="250"/>
      <c r="G37" s="250"/>
      <c r="H37" s="250"/>
      <c r="I37" s="250"/>
      <c r="J37" s="250"/>
      <c r="K37" s="250"/>
      <c r="L37" s="250"/>
      <c r="M37" s="4"/>
    </row>
    <row r="38" spans="1:13" ht="31.5" customHeight="1">
      <c r="A38" s="5" t="s">
        <v>54</v>
      </c>
      <c r="B38" s="250" t="s">
        <v>60</v>
      </c>
      <c r="C38" s="250"/>
      <c r="D38" s="250"/>
      <c r="E38" s="250"/>
      <c r="F38" s="250"/>
      <c r="G38" s="250"/>
      <c r="H38" s="250"/>
      <c r="I38" s="250"/>
      <c r="J38" s="250"/>
      <c r="K38" s="250"/>
      <c r="L38" s="250"/>
      <c r="M38" s="4"/>
    </row>
    <row r="39" spans="1:13" ht="31.5" customHeight="1">
      <c r="A39" s="5" t="s">
        <v>54</v>
      </c>
      <c r="B39" s="250" t="s">
        <v>61</v>
      </c>
      <c r="C39" s="250"/>
      <c r="D39" s="250"/>
      <c r="E39" s="250"/>
      <c r="F39" s="250"/>
      <c r="G39" s="250"/>
      <c r="H39" s="250"/>
      <c r="I39" s="250"/>
      <c r="J39" s="250"/>
      <c r="K39" s="250"/>
      <c r="L39" s="250"/>
      <c r="M39" s="4"/>
    </row>
    <row r="40" spans="1:13" ht="15.75" customHeight="1">
      <c r="A40" s="5" t="s">
        <v>54</v>
      </c>
      <c r="B40" s="250" t="s">
        <v>62</v>
      </c>
      <c r="C40" s="250"/>
      <c r="D40" s="250"/>
      <c r="E40" s="250"/>
      <c r="F40" s="250"/>
      <c r="G40" s="250"/>
      <c r="H40" s="250"/>
      <c r="I40" s="250"/>
      <c r="J40" s="250"/>
      <c r="K40" s="250"/>
      <c r="L40" s="250"/>
      <c r="M40" s="4"/>
    </row>
    <row r="41" spans="1:13" ht="47.25" customHeight="1">
      <c r="A41" s="5"/>
      <c r="B41" s="5" t="s">
        <v>54</v>
      </c>
      <c r="C41" s="250" t="s">
        <v>63</v>
      </c>
      <c r="D41" s="250"/>
      <c r="E41" s="250"/>
      <c r="F41" s="250"/>
      <c r="G41" s="250"/>
      <c r="H41" s="250"/>
      <c r="I41" s="250"/>
      <c r="J41" s="250"/>
      <c r="K41" s="250"/>
      <c r="L41" s="250"/>
      <c r="M41" s="4"/>
    </row>
    <row r="42" spans="1:13" ht="31.5" customHeight="1">
      <c r="A42" s="5"/>
      <c r="B42" s="5" t="s">
        <v>54</v>
      </c>
      <c r="C42" s="250" t="s">
        <v>64</v>
      </c>
      <c r="D42" s="250"/>
      <c r="E42" s="250"/>
      <c r="F42" s="250"/>
      <c r="G42" s="250"/>
      <c r="H42" s="250"/>
      <c r="I42" s="250"/>
      <c r="J42" s="250"/>
      <c r="K42" s="250"/>
      <c r="L42" s="250"/>
      <c r="M42" s="4"/>
    </row>
    <row r="43" spans="1:13" ht="15.75">
      <c r="A43" s="261"/>
      <c r="B43" s="262" t="s">
        <v>264</v>
      </c>
      <c r="C43" s="262"/>
      <c r="D43" s="262"/>
      <c r="E43" s="262"/>
      <c r="F43" s="251"/>
      <c r="G43" s="263"/>
      <c r="H43" s="263"/>
      <c r="I43" s="263"/>
      <c r="J43" s="263"/>
      <c r="K43" s="263"/>
      <c r="L43" s="263"/>
      <c r="M43" s="249"/>
    </row>
    <row r="44" spans="1:13" ht="15.75">
      <c r="A44" s="261"/>
      <c r="B44" s="262"/>
      <c r="C44" s="262"/>
      <c r="D44" s="262"/>
      <c r="E44" s="262"/>
      <c r="F44" s="251"/>
      <c r="G44" s="264"/>
      <c r="H44" s="264"/>
      <c r="I44" s="264"/>
      <c r="J44" s="264"/>
      <c r="K44" s="264"/>
      <c r="L44" s="264"/>
      <c r="M44" s="249"/>
    </row>
    <row r="45" spans="1:13" ht="15.75" customHeight="1">
      <c r="A45" s="261"/>
      <c r="B45" s="262"/>
      <c r="C45" s="262"/>
      <c r="D45" s="262"/>
      <c r="E45" s="262"/>
      <c r="F45" s="251"/>
      <c r="G45" s="265" t="s">
        <v>270</v>
      </c>
      <c r="H45" s="265"/>
      <c r="I45" s="265"/>
      <c r="J45" s="265"/>
      <c r="K45" s="265"/>
      <c r="L45" s="265"/>
      <c r="M45" s="249"/>
    </row>
    <row r="46" spans="1:13" ht="15.75" customHeight="1">
      <c r="A46" s="5"/>
      <c r="B46" s="251"/>
      <c r="C46" s="251"/>
      <c r="D46" s="251"/>
      <c r="E46" s="251"/>
      <c r="F46" s="6"/>
      <c r="G46" s="252" t="s">
        <v>265</v>
      </c>
      <c r="H46" s="252"/>
      <c r="I46" s="252"/>
      <c r="J46" s="252"/>
      <c r="K46" s="252"/>
      <c r="L46" s="252"/>
      <c r="M46" s="4"/>
    </row>
    <row r="47" spans="2:16" ht="15">
      <c r="B47" s="209"/>
      <c r="C47" s="209"/>
      <c r="D47" s="209"/>
      <c r="E47" s="13"/>
      <c r="G47" s="7"/>
      <c r="H47" s="7"/>
      <c r="I47" s="7"/>
      <c r="J47" s="7"/>
      <c r="K47" s="7"/>
      <c r="L47" s="7"/>
      <c r="N47" s="209"/>
      <c r="O47" s="209"/>
      <c r="P47" s="209"/>
    </row>
    <row r="48" spans="2:16" ht="15">
      <c r="B48" s="13" t="s">
        <v>138</v>
      </c>
      <c r="C48" s="13"/>
      <c r="D48" s="49">
        <f>'DATA FORM'!C51</f>
        <v>3622060</v>
      </c>
      <c r="E48" s="13"/>
      <c r="N48" s="13"/>
      <c r="O48" s="13"/>
      <c r="P48" s="13"/>
    </row>
    <row r="49" spans="2:16" ht="15">
      <c r="B49" s="13" t="s">
        <v>139</v>
      </c>
      <c r="C49" s="254">
        <f>'DATA FORM'!C53</f>
        <v>41270</v>
      </c>
      <c r="D49" s="255"/>
      <c r="E49" s="13"/>
      <c r="N49" s="13"/>
      <c r="O49" s="13"/>
      <c r="P49" s="13"/>
    </row>
    <row r="50" spans="2:16" ht="15">
      <c r="B50" s="13" t="s">
        <v>166</v>
      </c>
      <c r="C50" s="56"/>
      <c r="D50" s="13"/>
      <c r="E50" s="13"/>
      <c r="N50" s="13"/>
      <c r="O50" s="13"/>
      <c r="P50" s="13"/>
    </row>
    <row r="51" spans="2:4" ht="15">
      <c r="B51" s="13" t="s">
        <v>141</v>
      </c>
      <c r="C51" s="13"/>
      <c r="D51" s="147">
        <f>'DATA FORM'!C53</f>
        <v>41270</v>
      </c>
    </row>
  </sheetData>
  <mergeCells count="58">
    <mergeCell ref="A7:M7"/>
    <mergeCell ref="A2:M2"/>
    <mergeCell ref="A3:M3"/>
    <mergeCell ref="A5:M5"/>
    <mergeCell ref="A4:M4"/>
    <mergeCell ref="A9:B9"/>
    <mergeCell ref="C9:E9"/>
    <mergeCell ref="C11:E11"/>
    <mergeCell ref="J11:L11"/>
    <mergeCell ref="J9:L9"/>
    <mergeCell ref="I16:M16"/>
    <mergeCell ref="A43:A45"/>
    <mergeCell ref="B43:E45"/>
    <mergeCell ref="B40:L40"/>
    <mergeCell ref="C41:L41"/>
    <mergeCell ref="C42:L42"/>
    <mergeCell ref="M43:M45"/>
    <mergeCell ref="F43:F45"/>
    <mergeCell ref="G43:L43"/>
    <mergeCell ref="G44:L44"/>
    <mergeCell ref="G45:L45"/>
    <mergeCell ref="B36:L36"/>
    <mergeCell ref="A19:F19"/>
    <mergeCell ref="A20:F21"/>
    <mergeCell ref="I19:M19"/>
    <mergeCell ref="I20:M21"/>
    <mergeCell ref="B46:E46"/>
    <mergeCell ref="G46:L46"/>
    <mergeCell ref="A11:B11"/>
    <mergeCell ref="C49:D49"/>
    <mergeCell ref="A32:L32"/>
    <mergeCell ref="B37:L37"/>
    <mergeCell ref="B38:L38"/>
    <mergeCell ref="B39:L39"/>
    <mergeCell ref="A13:F13"/>
    <mergeCell ref="A14:F15"/>
    <mergeCell ref="I13:M13"/>
    <mergeCell ref="I14:M15"/>
    <mergeCell ref="B47:D47"/>
    <mergeCell ref="A16:F16"/>
    <mergeCell ref="A17:F18"/>
    <mergeCell ref="I17:M18"/>
    <mergeCell ref="N47:P47"/>
    <mergeCell ref="A31:L31"/>
    <mergeCell ref="A22:F22"/>
    <mergeCell ref="A23:F24"/>
    <mergeCell ref="I23:K24"/>
    <mergeCell ref="L22:M22"/>
    <mergeCell ref="I22:K22"/>
    <mergeCell ref="A25:M25"/>
    <mergeCell ref="A26:M27"/>
    <mergeCell ref="A28:M28"/>
    <mergeCell ref="A29:M30"/>
    <mergeCell ref="L23:M24"/>
    <mergeCell ref="M31:M32"/>
    <mergeCell ref="B33:L33"/>
    <mergeCell ref="B34:L34"/>
    <mergeCell ref="B35:L35"/>
  </mergeCells>
  <printOptions/>
  <pageMargins left="0.45" right="0.45" top="0.5" bottom="0.5" header="0.3" footer="0.3"/>
  <pageSetup horizontalDpi="300" verticalDpi="300" orientation="portrait" paperSize="5" scale="9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workbookViewId="0" topLeftCell="A1">
      <selection activeCell="S15" sqref="S15"/>
    </sheetView>
  </sheetViews>
  <sheetFormatPr defaultColWidth="9.140625" defaultRowHeight="15"/>
  <cols>
    <col min="1" max="1" width="12.7109375" style="0" customWidth="1"/>
    <col min="2" max="2" width="7.28125" style="0" customWidth="1"/>
    <col min="3" max="3" width="2.57421875" style="0" customWidth="1"/>
    <col min="4" max="4" width="5.7109375" style="0" customWidth="1"/>
    <col min="5" max="5" width="9.140625" style="0" customWidth="1"/>
    <col min="6" max="6" width="10.8515625" style="0" customWidth="1"/>
    <col min="7" max="7" width="3.28125" style="0" customWidth="1"/>
    <col min="8" max="8" width="5.7109375" style="0" customWidth="1"/>
    <col min="9" max="9" width="11.57421875" style="0" customWidth="1"/>
    <col min="10" max="10" width="4.421875" style="0" customWidth="1"/>
    <col min="11" max="11" width="3.00390625" style="0" customWidth="1"/>
    <col min="12" max="12" width="5.7109375" style="0" customWidth="1"/>
    <col min="13" max="13" width="4.140625" style="0" customWidth="1"/>
    <col min="14" max="14" width="8.421875" style="0" customWidth="1"/>
    <col min="15" max="15" width="8.28125" style="0" customWidth="1"/>
  </cols>
  <sheetData>
    <row r="1" spans="1:15" ht="18.75">
      <c r="A1" s="306" t="s">
        <v>107</v>
      </c>
      <c r="B1" s="306"/>
      <c r="C1" s="306"/>
      <c r="D1" s="306"/>
      <c r="E1" s="306"/>
      <c r="F1" s="306"/>
      <c r="G1" s="306"/>
      <c r="H1" s="306"/>
      <c r="I1" s="306"/>
      <c r="J1" s="306"/>
      <c r="K1" s="306"/>
      <c r="L1" s="306"/>
      <c r="M1" s="306"/>
      <c r="N1" s="306"/>
      <c r="O1" s="306"/>
    </row>
    <row r="2" spans="1:15" ht="6" customHeight="1" thickBot="1">
      <c r="A2" s="12"/>
      <c r="B2" s="12"/>
      <c r="C2" s="12"/>
      <c r="D2" s="12"/>
      <c r="E2" s="12"/>
      <c r="F2" s="12"/>
      <c r="G2" s="12"/>
      <c r="H2" s="12"/>
      <c r="I2" s="12"/>
      <c r="J2" s="12"/>
      <c r="K2" s="12"/>
      <c r="L2" s="12"/>
      <c r="M2" s="12"/>
      <c r="N2" s="12"/>
      <c r="O2" s="12"/>
    </row>
    <row r="3" spans="1:15" ht="6" customHeight="1">
      <c r="A3" s="294"/>
      <c r="B3" s="295"/>
      <c r="C3" s="295"/>
      <c r="D3" s="295"/>
      <c r="E3" s="295"/>
      <c r="F3" s="295"/>
      <c r="G3" s="295"/>
      <c r="H3" s="295"/>
      <c r="I3" s="295"/>
      <c r="J3" s="295"/>
      <c r="K3" s="295"/>
      <c r="L3" s="295"/>
      <c r="M3" s="295"/>
      <c r="N3" s="295"/>
      <c r="O3" s="296"/>
    </row>
    <row r="4" spans="1:15" ht="18.75">
      <c r="A4" s="297" t="s">
        <v>108</v>
      </c>
      <c r="B4" s="298"/>
      <c r="C4" s="298"/>
      <c r="D4" s="298"/>
      <c r="E4" s="298"/>
      <c r="F4" s="298"/>
      <c r="G4" s="298"/>
      <c r="H4" s="298"/>
      <c r="I4" s="298"/>
      <c r="J4" s="298"/>
      <c r="K4" s="298"/>
      <c r="L4" s="298"/>
      <c r="M4" s="298"/>
      <c r="N4" s="298"/>
      <c r="O4" s="299"/>
    </row>
    <row r="5" spans="1:15" ht="3.75" customHeight="1" thickBot="1">
      <c r="A5" s="283"/>
      <c r="B5" s="284"/>
      <c r="C5" s="284"/>
      <c r="D5" s="284"/>
      <c r="E5" s="284"/>
      <c r="F5" s="284"/>
      <c r="G5" s="284"/>
      <c r="H5" s="284"/>
      <c r="I5" s="284"/>
      <c r="J5" s="284"/>
      <c r="K5" s="284"/>
      <c r="L5" s="284"/>
      <c r="M5" s="284"/>
      <c r="N5" s="284"/>
      <c r="O5" s="285"/>
    </row>
    <row r="6" spans="1:15" ht="15.75" customHeight="1">
      <c r="A6" s="257" t="s">
        <v>68</v>
      </c>
      <c r="B6" s="258"/>
      <c r="C6" s="258"/>
      <c r="D6" s="258"/>
      <c r="E6" s="258"/>
      <c r="F6" s="258"/>
      <c r="G6" s="260"/>
      <c r="H6" s="257" t="s">
        <v>45</v>
      </c>
      <c r="I6" s="258"/>
      <c r="J6" s="258"/>
      <c r="K6" s="258"/>
      <c r="L6" s="258"/>
      <c r="M6" s="258"/>
      <c r="N6" s="258"/>
      <c r="O6" s="260"/>
    </row>
    <row r="7" spans="1:15" ht="12.95" customHeight="1">
      <c r="A7" s="234" t="str">
        <f>'DATA FORM'!C19</f>
        <v>Lumacad, Lita C.</v>
      </c>
      <c r="B7" s="226"/>
      <c r="C7" s="226"/>
      <c r="D7" s="226"/>
      <c r="E7" s="226"/>
      <c r="F7" s="226"/>
      <c r="G7" s="235"/>
      <c r="H7" s="234">
        <f>'DATA FORM'!C21</f>
        <v>0</v>
      </c>
      <c r="I7" s="226"/>
      <c r="J7" s="226"/>
      <c r="K7" s="226"/>
      <c r="L7" s="226"/>
      <c r="M7" s="226"/>
      <c r="N7" s="226"/>
      <c r="O7" s="235"/>
    </row>
    <row r="8" spans="1:15" ht="19.5" customHeight="1" thickBot="1">
      <c r="A8" s="277"/>
      <c r="B8" s="278"/>
      <c r="C8" s="278"/>
      <c r="D8" s="278"/>
      <c r="E8" s="278"/>
      <c r="F8" s="278"/>
      <c r="G8" s="279"/>
      <c r="H8" s="277"/>
      <c r="I8" s="278"/>
      <c r="J8" s="278"/>
      <c r="K8" s="278"/>
      <c r="L8" s="278"/>
      <c r="M8" s="278"/>
      <c r="N8" s="278"/>
      <c r="O8" s="279"/>
    </row>
    <row r="9" spans="1:15" ht="15.75" customHeight="1">
      <c r="A9" s="257" t="s">
        <v>46</v>
      </c>
      <c r="B9" s="258"/>
      <c r="C9" s="258"/>
      <c r="D9" s="258"/>
      <c r="E9" s="258"/>
      <c r="F9" s="258"/>
      <c r="G9" s="260"/>
      <c r="H9" s="257" t="s">
        <v>47</v>
      </c>
      <c r="I9" s="258"/>
      <c r="J9" s="258"/>
      <c r="K9" s="258"/>
      <c r="L9" s="258"/>
      <c r="M9" s="258"/>
      <c r="N9" s="258"/>
      <c r="O9" s="260"/>
    </row>
    <row r="10" spans="1:15" ht="12.95" customHeight="1">
      <c r="A10" s="234" t="str">
        <f>'DATA FORM'!C26</f>
        <v>09481333666</v>
      </c>
      <c r="B10" s="226"/>
      <c r="C10" s="226"/>
      <c r="D10" s="226"/>
      <c r="E10" s="226"/>
      <c r="F10" s="226"/>
      <c r="G10" s="235"/>
      <c r="H10" s="234">
        <f>'DATA FORM'!C23</f>
        <v>9481333666</v>
      </c>
      <c r="I10" s="226"/>
      <c r="J10" s="226"/>
      <c r="K10" s="226"/>
      <c r="L10" s="226"/>
      <c r="M10" s="226"/>
      <c r="N10" s="226"/>
      <c r="O10" s="235"/>
    </row>
    <row r="11" spans="1:15" ht="9.75" customHeight="1" thickBot="1">
      <c r="A11" s="277"/>
      <c r="B11" s="278"/>
      <c r="C11" s="278"/>
      <c r="D11" s="278"/>
      <c r="E11" s="278"/>
      <c r="F11" s="278"/>
      <c r="G11" s="279"/>
      <c r="H11" s="277"/>
      <c r="I11" s="278"/>
      <c r="J11" s="278"/>
      <c r="K11" s="278"/>
      <c r="L11" s="278"/>
      <c r="M11" s="278"/>
      <c r="N11" s="278"/>
      <c r="O11" s="279"/>
    </row>
    <row r="12" spans="1:15" ht="6.75" customHeight="1">
      <c r="A12" s="294"/>
      <c r="B12" s="295"/>
      <c r="C12" s="295"/>
      <c r="D12" s="295"/>
      <c r="E12" s="295"/>
      <c r="F12" s="295"/>
      <c r="G12" s="295"/>
      <c r="H12" s="295"/>
      <c r="I12" s="295"/>
      <c r="J12" s="295"/>
      <c r="K12" s="295"/>
      <c r="L12" s="295"/>
      <c r="M12" s="295"/>
      <c r="N12" s="295"/>
      <c r="O12" s="296"/>
    </row>
    <row r="13" spans="1:15" ht="18.75">
      <c r="A13" s="297" t="s">
        <v>109</v>
      </c>
      <c r="B13" s="298"/>
      <c r="C13" s="298"/>
      <c r="D13" s="298"/>
      <c r="E13" s="298"/>
      <c r="F13" s="298"/>
      <c r="G13" s="298"/>
      <c r="H13" s="298"/>
      <c r="I13" s="298"/>
      <c r="J13" s="298"/>
      <c r="K13" s="298"/>
      <c r="L13" s="298"/>
      <c r="M13" s="298"/>
      <c r="N13" s="298"/>
      <c r="O13" s="299"/>
    </row>
    <row r="14" spans="1:15" ht="6.75" customHeight="1" thickBot="1">
      <c r="A14" s="283"/>
      <c r="B14" s="284"/>
      <c r="C14" s="284"/>
      <c r="D14" s="284"/>
      <c r="E14" s="284"/>
      <c r="F14" s="284"/>
      <c r="G14" s="284"/>
      <c r="H14" s="284"/>
      <c r="I14" s="284"/>
      <c r="J14" s="284"/>
      <c r="K14" s="284"/>
      <c r="L14" s="284"/>
      <c r="M14" s="284"/>
      <c r="N14" s="284"/>
      <c r="O14" s="285"/>
    </row>
    <row r="15" spans="1:15" ht="9" customHeight="1">
      <c r="A15" s="286"/>
      <c r="B15" s="287"/>
      <c r="C15" s="10"/>
      <c r="D15" s="287"/>
      <c r="E15" s="287"/>
      <c r="F15" s="287"/>
      <c r="G15" s="10"/>
      <c r="H15" s="287"/>
      <c r="I15" s="287"/>
      <c r="J15" s="287"/>
      <c r="K15" s="10"/>
      <c r="L15" s="287"/>
      <c r="M15" s="287"/>
      <c r="N15" s="287"/>
      <c r="O15" s="28"/>
    </row>
    <row r="16" spans="1:15" ht="15" customHeight="1">
      <c r="A16" s="289" t="s">
        <v>69</v>
      </c>
      <c r="B16" s="290"/>
      <c r="C16" s="10" t="s">
        <v>70</v>
      </c>
      <c r="D16" s="267" t="str">
        <f>'DATA FORM'!C27</f>
        <v>Residential</v>
      </c>
      <c r="E16" s="267"/>
      <c r="F16" s="267"/>
      <c r="G16" s="10"/>
      <c r="H16" s="281" t="s">
        <v>71</v>
      </c>
      <c r="I16" s="281"/>
      <c r="J16" s="281"/>
      <c r="K16" s="10" t="s">
        <v>70</v>
      </c>
      <c r="L16" s="302" t="str">
        <f>'DATA FORM'!C44</f>
        <v>Residential</v>
      </c>
      <c r="M16" s="302"/>
      <c r="N16" s="302"/>
      <c r="O16" s="28"/>
    </row>
    <row r="17" spans="1:15" ht="15" customHeight="1">
      <c r="A17" s="289" t="s">
        <v>72</v>
      </c>
      <c r="B17" s="290"/>
      <c r="C17" s="10" t="s">
        <v>70</v>
      </c>
      <c r="D17" s="280" t="str">
        <f>'DATA FORM'!C28</f>
        <v>Larapan, Jagna, Bohol</v>
      </c>
      <c r="E17" s="280"/>
      <c r="F17" s="280"/>
      <c r="G17" s="10"/>
      <c r="H17" s="281" t="s">
        <v>260</v>
      </c>
      <c r="I17" s="281"/>
      <c r="J17" s="281"/>
      <c r="K17" s="10" t="s">
        <v>70</v>
      </c>
      <c r="L17" s="282" t="str">
        <f>'DATA FORM'!C45</f>
        <v>Residential</v>
      </c>
      <c r="M17" s="282"/>
      <c r="N17" s="282"/>
      <c r="O17" s="28"/>
    </row>
    <row r="18" spans="1:15" ht="15" customHeight="1">
      <c r="A18" s="289" t="s">
        <v>73</v>
      </c>
      <c r="B18" s="290"/>
      <c r="C18" s="10" t="s">
        <v>70</v>
      </c>
      <c r="D18" s="280">
        <f>'DATA FORM'!C32</f>
        <v>676</v>
      </c>
      <c r="E18" s="280"/>
      <c r="F18" s="280"/>
      <c r="G18" s="10"/>
      <c r="H18" s="281" t="s">
        <v>50</v>
      </c>
      <c r="I18" s="281"/>
      <c r="J18" s="281"/>
      <c r="K18" s="10" t="s">
        <v>70</v>
      </c>
      <c r="L18" s="301"/>
      <c r="M18" s="301"/>
      <c r="N18" s="301"/>
      <c r="O18" s="28"/>
    </row>
    <row r="19" spans="1:15" ht="15" customHeight="1">
      <c r="A19" s="289" t="s">
        <v>74</v>
      </c>
      <c r="B19" s="290"/>
      <c r="C19" s="10" t="s">
        <v>70</v>
      </c>
      <c r="D19" s="280">
        <f>'DATA FORM'!C33</f>
        <v>174</v>
      </c>
      <c r="E19" s="280"/>
      <c r="F19" s="280"/>
      <c r="G19" s="10"/>
      <c r="H19" s="281" t="s">
        <v>75</v>
      </c>
      <c r="I19" s="281"/>
      <c r="J19" s="281"/>
      <c r="K19" s="10" t="s">
        <v>70</v>
      </c>
      <c r="L19" s="301"/>
      <c r="M19" s="301"/>
      <c r="N19" s="301"/>
      <c r="O19" s="28"/>
    </row>
    <row r="20" spans="1:15" ht="6.75" customHeight="1" thickBot="1">
      <c r="A20" s="283"/>
      <c r="B20" s="284"/>
      <c r="C20" s="10"/>
      <c r="D20" s="284"/>
      <c r="E20" s="284"/>
      <c r="F20" s="284"/>
      <c r="G20" s="10"/>
      <c r="H20" s="284"/>
      <c r="I20" s="284"/>
      <c r="J20" s="284"/>
      <c r="K20" s="10"/>
      <c r="L20" s="284"/>
      <c r="M20" s="284"/>
      <c r="N20" s="284"/>
      <c r="O20" s="28"/>
    </row>
    <row r="21" spans="1:15" ht="3.75" customHeight="1">
      <c r="A21" s="294"/>
      <c r="B21" s="295"/>
      <c r="C21" s="295"/>
      <c r="D21" s="295"/>
      <c r="E21" s="295"/>
      <c r="F21" s="295"/>
      <c r="G21" s="295"/>
      <c r="H21" s="295"/>
      <c r="I21" s="295"/>
      <c r="J21" s="295"/>
      <c r="K21" s="295"/>
      <c r="L21" s="295"/>
      <c r="M21" s="295"/>
      <c r="N21" s="295"/>
      <c r="O21" s="296"/>
    </row>
    <row r="22" spans="1:15" ht="18.75">
      <c r="A22" s="297" t="s">
        <v>76</v>
      </c>
      <c r="B22" s="298"/>
      <c r="C22" s="298"/>
      <c r="D22" s="298"/>
      <c r="E22" s="298"/>
      <c r="F22" s="298"/>
      <c r="G22" s="298"/>
      <c r="H22" s="298"/>
      <c r="I22" s="298"/>
      <c r="J22" s="298"/>
      <c r="K22" s="298"/>
      <c r="L22" s="298"/>
      <c r="M22" s="298"/>
      <c r="N22" s="298"/>
      <c r="O22" s="299"/>
    </row>
    <row r="23" spans="1:15" ht="3" customHeight="1" thickBot="1">
      <c r="A23" s="283"/>
      <c r="B23" s="284"/>
      <c r="C23" s="284"/>
      <c r="D23" s="284"/>
      <c r="E23" s="284"/>
      <c r="F23" s="284"/>
      <c r="G23" s="284"/>
      <c r="H23" s="284"/>
      <c r="I23" s="284"/>
      <c r="J23" s="284"/>
      <c r="K23" s="284"/>
      <c r="L23" s="284"/>
      <c r="M23" s="284"/>
      <c r="N23" s="284"/>
      <c r="O23" s="285"/>
    </row>
    <row r="24" spans="1:15" ht="15" customHeight="1">
      <c r="A24" s="270" t="s">
        <v>142</v>
      </c>
      <c r="B24" s="271"/>
      <c r="C24" s="292">
        <f>'DATA FORM'!C49</f>
        <v>0</v>
      </c>
      <c r="D24" s="293"/>
      <c r="E24" s="293"/>
      <c r="F24" s="293"/>
      <c r="G24" s="26"/>
      <c r="H24" s="286" t="s">
        <v>105</v>
      </c>
      <c r="I24" s="287"/>
      <c r="J24" s="287"/>
      <c r="K24" s="287"/>
      <c r="L24" s="287"/>
      <c r="M24" s="287"/>
      <c r="N24" s="287"/>
      <c r="O24" s="288"/>
    </row>
    <row r="25" spans="1:15" ht="15" customHeight="1">
      <c r="A25" s="30"/>
      <c r="B25" s="8"/>
      <c r="C25" s="8"/>
      <c r="D25" s="8"/>
      <c r="E25" s="8"/>
      <c r="F25" s="8"/>
      <c r="G25" s="28"/>
      <c r="H25" s="31" t="s">
        <v>106</v>
      </c>
      <c r="I25" s="32"/>
      <c r="J25" s="32"/>
      <c r="K25" s="32"/>
      <c r="L25" s="32"/>
      <c r="M25" s="32"/>
      <c r="N25" s="32"/>
      <c r="O25" s="28"/>
    </row>
    <row r="26" spans="1:15" ht="15" customHeight="1">
      <c r="A26" s="289" t="s">
        <v>77</v>
      </c>
      <c r="B26" s="290"/>
      <c r="C26" s="290"/>
      <c r="D26" s="290"/>
      <c r="E26" s="281" t="s">
        <v>78</v>
      </c>
      <c r="F26" s="281"/>
      <c r="G26" s="291"/>
      <c r="H26" s="289" t="s">
        <v>79</v>
      </c>
      <c r="I26" s="281"/>
      <c r="J26" s="281"/>
      <c r="K26" s="281"/>
      <c r="L26" s="281"/>
      <c r="M26" s="281" t="s">
        <v>80</v>
      </c>
      <c r="N26" s="281"/>
      <c r="O26" s="291"/>
    </row>
    <row r="27" spans="1:15" ht="15" customHeight="1">
      <c r="A27" s="289" t="s">
        <v>81</v>
      </c>
      <c r="B27" s="290"/>
      <c r="C27" s="290"/>
      <c r="D27" s="290"/>
      <c r="E27" s="281" t="s">
        <v>82</v>
      </c>
      <c r="F27" s="281"/>
      <c r="G27" s="291"/>
      <c r="H27" s="289" t="s">
        <v>83</v>
      </c>
      <c r="I27" s="281"/>
      <c r="J27" s="281"/>
      <c r="K27" s="281"/>
      <c r="L27" s="281"/>
      <c r="M27" s="281" t="s">
        <v>84</v>
      </c>
      <c r="N27" s="281"/>
      <c r="O27" s="291"/>
    </row>
    <row r="28" spans="1:15" ht="15" customHeight="1">
      <c r="A28" s="289" t="s">
        <v>85</v>
      </c>
      <c r="B28" s="290"/>
      <c r="C28" s="290"/>
      <c r="D28" s="290"/>
      <c r="E28" s="281"/>
      <c r="F28" s="281"/>
      <c r="G28" s="291"/>
      <c r="H28" s="289" t="s">
        <v>86</v>
      </c>
      <c r="I28" s="281"/>
      <c r="J28" s="281"/>
      <c r="K28" s="281"/>
      <c r="L28" s="281"/>
      <c r="M28" s="281" t="s">
        <v>87</v>
      </c>
      <c r="N28" s="281"/>
      <c r="O28" s="291"/>
    </row>
    <row r="29" spans="1:15" ht="15" customHeight="1">
      <c r="A29" s="289"/>
      <c r="B29" s="290"/>
      <c r="C29" s="290"/>
      <c r="D29" s="290"/>
      <c r="E29" s="281"/>
      <c r="F29" s="281"/>
      <c r="G29" s="291"/>
      <c r="H29" s="289" t="s">
        <v>88</v>
      </c>
      <c r="I29" s="281"/>
      <c r="J29" s="281"/>
      <c r="K29" s="281"/>
      <c r="L29" s="281"/>
      <c r="M29" s="281"/>
      <c r="N29" s="281"/>
      <c r="O29" s="291"/>
    </row>
    <row r="30" spans="1:15" ht="15" customHeight="1">
      <c r="A30" s="289" t="s">
        <v>89</v>
      </c>
      <c r="B30" s="290"/>
      <c r="C30" s="290"/>
      <c r="D30" s="290"/>
      <c r="E30" s="290"/>
      <c r="F30" s="290"/>
      <c r="G30" s="291"/>
      <c r="H30" s="221" t="s">
        <v>143</v>
      </c>
      <c r="I30" s="222"/>
      <c r="J30" s="224"/>
      <c r="K30" s="224"/>
      <c r="L30" s="224"/>
      <c r="M30" s="224"/>
      <c r="N30" s="224"/>
      <c r="O30" s="28"/>
    </row>
    <row r="31" spans="1:15" ht="15" customHeight="1">
      <c r="A31" s="289"/>
      <c r="B31" s="290"/>
      <c r="C31" s="290"/>
      <c r="D31" s="290"/>
      <c r="E31" s="290"/>
      <c r="F31" s="290"/>
      <c r="G31" s="291"/>
      <c r="H31" s="289" t="s">
        <v>90</v>
      </c>
      <c r="I31" s="281"/>
      <c r="J31" s="281"/>
      <c r="K31" s="281"/>
      <c r="L31" s="281"/>
      <c r="M31" s="281"/>
      <c r="N31" s="281"/>
      <c r="O31" s="291"/>
    </row>
    <row r="32" spans="1:15" ht="15" customHeight="1">
      <c r="A32" s="30" t="s">
        <v>144</v>
      </c>
      <c r="B32" s="224"/>
      <c r="C32" s="224"/>
      <c r="D32" s="11"/>
      <c r="E32" s="27" t="s">
        <v>146</v>
      </c>
      <c r="F32" s="29"/>
      <c r="G32" s="28"/>
      <c r="H32" s="289" t="s">
        <v>91</v>
      </c>
      <c r="I32" s="281"/>
      <c r="J32" s="281"/>
      <c r="K32" s="281"/>
      <c r="L32" s="281"/>
      <c r="M32" s="281" t="s">
        <v>92</v>
      </c>
      <c r="N32" s="281"/>
      <c r="O32" s="291"/>
    </row>
    <row r="33" spans="1:15" ht="15" customHeight="1" thickBot="1">
      <c r="A33" s="30" t="s">
        <v>145</v>
      </c>
      <c r="B33" s="300"/>
      <c r="C33" s="300"/>
      <c r="D33" s="11"/>
      <c r="E33" s="11" t="s">
        <v>147</v>
      </c>
      <c r="F33" s="54"/>
      <c r="G33" s="28"/>
      <c r="H33" s="289"/>
      <c r="I33" s="290"/>
      <c r="J33" s="290"/>
      <c r="K33" s="290"/>
      <c r="L33" s="290"/>
      <c r="M33" s="290"/>
      <c r="N33" s="290"/>
      <c r="O33" s="291"/>
    </row>
    <row r="34" spans="1:15" ht="12.95" customHeight="1">
      <c r="A34" s="286" t="s">
        <v>93</v>
      </c>
      <c r="B34" s="287"/>
      <c r="C34" s="287"/>
      <c r="D34" s="287"/>
      <c r="E34" s="287"/>
      <c r="F34" s="287"/>
      <c r="G34" s="287"/>
      <c r="H34" s="287"/>
      <c r="I34" s="287"/>
      <c r="J34" s="287"/>
      <c r="K34" s="287"/>
      <c r="L34" s="287"/>
      <c r="M34" s="287"/>
      <c r="N34" s="287"/>
      <c r="O34" s="288"/>
    </row>
    <row r="35" spans="1:15" ht="12.95" customHeight="1">
      <c r="A35" s="30"/>
      <c r="B35" s="222" t="s">
        <v>94</v>
      </c>
      <c r="C35" s="222"/>
      <c r="D35" s="222"/>
      <c r="E35" s="222"/>
      <c r="F35" s="222" t="s">
        <v>95</v>
      </c>
      <c r="G35" s="222"/>
      <c r="H35" s="222"/>
      <c r="I35" s="53"/>
      <c r="J35" s="222" t="s">
        <v>94</v>
      </c>
      <c r="K35" s="222"/>
      <c r="L35" s="222"/>
      <c r="M35" s="222"/>
      <c r="N35" s="222" t="s">
        <v>95</v>
      </c>
      <c r="O35" s="273"/>
    </row>
    <row r="36" spans="1:15" ht="15.75" customHeight="1">
      <c r="A36" s="30" t="s">
        <v>96</v>
      </c>
      <c r="B36" s="222" t="s">
        <v>97</v>
      </c>
      <c r="C36" s="222"/>
      <c r="D36" s="222"/>
      <c r="E36" s="222"/>
      <c r="F36" s="222" t="s">
        <v>97</v>
      </c>
      <c r="G36" s="222"/>
      <c r="H36" s="222"/>
      <c r="I36" s="11" t="s">
        <v>98</v>
      </c>
      <c r="J36" s="222" t="s">
        <v>97</v>
      </c>
      <c r="K36" s="222"/>
      <c r="L36" s="222"/>
      <c r="M36" s="222"/>
      <c r="N36" s="222" t="s">
        <v>97</v>
      </c>
      <c r="O36" s="273"/>
    </row>
    <row r="37" spans="1:15" ht="14.25" customHeight="1">
      <c r="A37" s="30" t="s">
        <v>99</v>
      </c>
      <c r="B37" s="222" t="s">
        <v>97</v>
      </c>
      <c r="C37" s="222"/>
      <c r="D37" s="222"/>
      <c r="E37" s="222"/>
      <c r="F37" s="222" t="s">
        <v>97</v>
      </c>
      <c r="G37" s="222"/>
      <c r="H37" s="222"/>
      <c r="I37" s="11" t="s">
        <v>100</v>
      </c>
      <c r="J37" s="222" t="s">
        <v>97</v>
      </c>
      <c r="K37" s="222"/>
      <c r="L37" s="222"/>
      <c r="M37" s="222"/>
      <c r="N37" s="222" t="s">
        <v>97</v>
      </c>
      <c r="O37" s="273"/>
    </row>
    <row r="38" spans="1:15" ht="15.75">
      <c r="A38" s="30" t="s">
        <v>101</v>
      </c>
      <c r="B38" s="222" t="s">
        <v>97</v>
      </c>
      <c r="C38" s="222"/>
      <c r="D38" s="222"/>
      <c r="E38" s="222"/>
      <c r="F38" s="222" t="s">
        <v>97</v>
      </c>
      <c r="G38" s="222"/>
      <c r="H38" s="222"/>
      <c r="I38" s="11" t="s">
        <v>102</v>
      </c>
      <c r="J38" s="222" t="s">
        <v>97</v>
      </c>
      <c r="K38" s="222"/>
      <c r="L38" s="222"/>
      <c r="M38" s="222"/>
      <c r="N38" s="222" t="s">
        <v>97</v>
      </c>
      <c r="O38" s="273"/>
    </row>
    <row r="39" spans="1:15" ht="12.95" customHeight="1" thickBot="1">
      <c r="A39" s="30"/>
      <c r="B39" s="290"/>
      <c r="C39" s="290"/>
      <c r="D39" s="290"/>
      <c r="E39" s="290"/>
      <c r="F39" s="290"/>
      <c r="G39" s="290"/>
      <c r="H39" s="290"/>
      <c r="I39" s="11" t="s">
        <v>103</v>
      </c>
      <c r="J39" s="284"/>
      <c r="K39" s="284"/>
      <c r="L39" s="284"/>
      <c r="M39" s="284"/>
      <c r="N39" s="290"/>
      <c r="O39" s="291"/>
    </row>
    <row r="40" spans="1:15" ht="12.95" customHeight="1" thickBot="1">
      <c r="A40" s="33"/>
      <c r="B40" s="284"/>
      <c r="C40" s="284"/>
      <c r="D40" s="284"/>
      <c r="E40" s="284"/>
      <c r="F40" s="284"/>
      <c r="G40" s="284"/>
      <c r="H40" s="284"/>
      <c r="I40" s="34"/>
      <c r="J40" s="308"/>
      <c r="K40" s="308"/>
      <c r="L40" s="308"/>
      <c r="M40" s="308"/>
      <c r="N40" s="284"/>
      <c r="O40" s="285"/>
    </row>
    <row r="41" spans="1:15" ht="6.75" customHeight="1">
      <c r="A41" s="294"/>
      <c r="B41" s="295"/>
      <c r="C41" s="295"/>
      <c r="D41" s="295"/>
      <c r="E41" s="295"/>
      <c r="F41" s="295"/>
      <c r="G41" s="295"/>
      <c r="H41" s="295"/>
      <c r="I41" s="295"/>
      <c r="J41" s="295"/>
      <c r="K41" s="295"/>
      <c r="L41" s="295"/>
      <c r="M41" s="295"/>
      <c r="N41" s="295"/>
      <c r="O41" s="296"/>
    </row>
    <row r="42" spans="1:15" ht="18.75">
      <c r="A42" s="303" t="s">
        <v>104</v>
      </c>
      <c r="B42" s="304"/>
      <c r="C42" s="304"/>
      <c r="D42" s="304"/>
      <c r="E42" s="304"/>
      <c r="F42" s="304"/>
      <c r="G42" s="304"/>
      <c r="H42" s="304"/>
      <c r="I42" s="304"/>
      <c r="J42" s="304"/>
      <c r="K42" s="304"/>
      <c r="L42" s="304"/>
      <c r="M42" s="304"/>
      <c r="N42" s="304"/>
      <c r="O42" s="305"/>
    </row>
    <row r="43" spans="1:15" ht="4.5" customHeight="1" thickBot="1">
      <c r="A43" s="283"/>
      <c r="B43" s="284"/>
      <c r="C43" s="284"/>
      <c r="D43" s="284"/>
      <c r="E43" s="284"/>
      <c r="F43" s="284"/>
      <c r="G43" s="284"/>
      <c r="H43" s="284"/>
      <c r="I43" s="284"/>
      <c r="J43" s="284"/>
      <c r="K43" s="284"/>
      <c r="L43" s="284"/>
      <c r="M43" s="284"/>
      <c r="N43" s="284"/>
      <c r="O43" s="285"/>
    </row>
    <row r="44" spans="1:15" ht="12.95" customHeight="1">
      <c r="A44" s="270"/>
      <c r="B44" s="271"/>
      <c r="C44" s="271"/>
      <c r="D44" s="271"/>
      <c r="E44" s="271"/>
      <c r="F44" s="271"/>
      <c r="G44" s="271"/>
      <c r="H44" s="271"/>
      <c r="I44" s="271"/>
      <c r="J44" s="271"/>
      <c r="K44" s="271"/>
      <c r="L44" s="271"/>
      <c r="M44" s="271"/>
      <c r="N44" s="271"/>
      <c r="O44" s="272"/>
    </row>
    <row r="45" spans="1:15" ht="12.95" customHeight="1">
      <c r="A45" s="221"/>
      <c r="B45" s="222"/>
      <c r="C45" s="222"/>
      <c r="D45" s="222"/>
      <c r="E45" s="222"/>
      <c r="F45" s="222"/>
      <c r="G45" s="222"/>
      <c r="H45" s="222"/>
      <c r="I45" s="222"/>
      <c r="J45" s="222"/>
      <c r="K45" s="222"/>
      <c r="L45" s="222"/>
      <c r="M45" s="222"/>
      <c r="N45" s="222"/>
      <c r="O45" s="273"/>
    </row>
    <row r="46" spans="1:15" ht="12.95" customHeight="1">
      <c r="A46" s="221"/>
      <c r="B46" s="222"/>
      <c r="C46" s="222"/>
      <c r="D46" s="222"/>
      <c r="E46" s="222"/>
      <c r="F46" s="222"/>
      <c r="G46" s="222"/>
      <c r="H46" s="222"/>
      <c r="I46" s="222"/>
      <c r="J46" s="222"/>
      <c r="K46" s="222"/>
      <c r="L46" s="222"/>
      <c r="M46" s="222"/>
      <c r="N46" s="222"/>
      <c r="O46" s="273"/>
    </row>
    <row r="47" spans="1:15" ht="12.95" customHeight="1">
      <c r="A47" s="221"/>
      <c r="B47" s="222"/>
      <c r="C47" s="222"/>
      <c r="D47" s="222"/>
      <c r="E47" s="222"/>
      <c r="F47" s="222"/>
      <c r="G47" s="222"/>
      <c r="H47" s="222"/>
      <c r="I47" s="222"/>
      <c r="J47" s="222"/>
      <c r="K47" s="222"/>
      <c r="L47" s="222"/>
      <c r="M47" s="222"/>
      <c r="N47" s="222"/>
      <c r="O47" s="273"/>
    </row>
    <row r="48" spans="1:15" ht="12.95" customHeight="1">
      <c r="A48" s="221"/>
      <c r="B48" s="222"/>
      <c r="C48" s="222"/>
      <c r="D48" s="222"/>
      <c r="E48" s="222"/>
      <c r="F48" s="222"/>
      <c r="G48" s="222"/>
      <c r="H48" s="222"/>
      <c r="I48" s="222"/>
      <c r="J48" s="222"/>
      <c r="K48" s="222"/>
      <c r="L48" s="222"/>
      <c r="M48" s="222"/>
      <c r="N48" s="222"/>
      <c r="O48" s="273"/>
    </row>
    <row r="49" spans="1:15" ht="12.95" customHeight="1">
      <c r="A49" s="221"/>
      <c r="B49" s="222"/>
      <c r="C49" s="222"/>
      <c r="D49" s="222"/>
      <c r="E49" s="222"/>
      <c r="F49" s="222"/>
      <c r="G49" s="222"/>
      <c r="H49" s="222"/>
      <c r="I49" s="222"/>
      <c r="J49" s="222"/>
      <c r="K49" s="222"/>
      <c r="L49" s="222"/>
      <c r="M49" s="222"/>
      <c r="N49" s="222"/>
      <c r="O49" s="273"/>
    </row>
    <row r="50" spans="1:15" ht="12.95" customHeight="1">
      <c r="A50" s="221"/>
      <c r="B50" s="222"/>
      <c r="C50" s="222"/>
      <c r="D50" s="222"/>
      <c r="E50" s="222"/>
      <c r="F50" s="222"/>
      <c r="G50" s="222"/>
      <c r="H50" s="222"/>
      <c r="I50" s="222"/>
      <c r="J50" s="222"/>
      <c r="K50" s="222"/>
      <c r="L50" s="222"/>
      <c r="M50" s="222"/>
      <c r="N50" s="222"/>
      <c r="O50" s="273"/>
    </row>
    <row r="51" spans="1:15" ht="12.95" customHeight="1">
      <c r="A51" s="221"/>
      <c r="B51" s="222"/>
      <c r="C51" s="222"/>
      <c r="D51" s="222"/>
      <c r="E51" s="222"/>
      <c r="F51" s="222"/>
      <c r="G51" s="222"/>
      <c r="H51" s="222"/>
      <c r="I51" s="222"/>
      <c r="J51" s="222"/>
      <c r="K51" s="222"/>
      <c r="L51" s="222"/>
      <c r="M51" s="222"/>
      <c r="N51" s="222"/>
      <c r="O51" s="273"/>
    </row>
    <row r="52" spans="1:15" ht="12.95" customHeight="1">
      <c r="A52" s="221"/>
      <c r="B52" s="222"/>
      <c r="C52" s="222"/>
      <c r="D52" s="222"/>
      <c r="E52" s="222"/>
      <c r="F52" s="222"/>
      <c r="G52" s="222"/>
      <c r="H52" s="222"/>
      <c r="I52" s="222"/>
      <c r="J52" s="222"/>
      <c r="K52" s="222"/>
      <c r="L52" s="222"/>
      <c r="M52" s="222"/>
      <c r="N52" s="222"/>
      <c r="O52" s="273"/>
    </row>
    <row r="53" spans="1:15" ht="12.95" customHeight="1">
      <c r="A53" s="221"/>
      <c r="B53" s="222"/>
      <c r="C53" s="222"/>
      <c r="D53" s="222"/>
      <c r="E53" s="222"/>
      <c r="F53" s="222"/>
      <c r="G53" s="222"/>
      <c r="H53" s="222"/>
      <c r="I53" s="222"/>
      <c r="J53" s="222"/>
      <c r="K53" s="222"/>
      <c r="L53" s="222"/>
      <c r="M53" s="222"/>
      <c r="N53" s="222"/>
      <c r="O53" s="273"/>
    </row>
    <row r="54" spans="1:15" ht="12.95" customHeight="1">
      <c r="A54" s="221"/>
      <c r="B54" s="222"/>
      <c r="C54" s="222"/>
      <c r="D54" s="222"/>
      <c r="E54" s="222"/>
      <c r="F54" s="222"/>
      <c r="G54" s="222"/>
      <c r="H54" s="222"/>
      <c r="I54" s="222"/>
      <c r="J54" s="222"/>
      <c r="K54" s="222"/>
      <c r="L54" s="222"/>
      <c r="M54" s="222"/>
      <c r="N54" s="222"/>
      <c r="O54" s="273"/>
    </row>
    <row r="55" spans="1:15" ht="12.95" customHeight="1">
      <c r="A55" s="221"/>
      <c r="B55" s="222"/>
      <c r="C55" s="222"/>
      <c r="D55" s="222"/>
      <c r="E55" s="222"/>
      <c r="F55" s="222"/>
      <c r="G55" s="222"/>
      <c r="H55" s="222"/>
      <c r="I55" s="222"/>
      <c r="J55" s="222"/>
      <c r="K55" s="222"/>
      <c r="L55" s="222"/>
      <c r="M55" s="222"/>
      <c r="N55" s="222"/>
      <c r="O55" s="273"/>
    </row>
    <row r="56" spans="1:15" ht="12.95" customHeight="1">
      <c r="A56" s="221"/>
      <c r="B56" s="222"/>
      <c r="C56" s="222"/>
      <c r="D56" s="222"/>
      <c r="E56" s="222"/>
      <c r="F56" s="222"/>
      <c r="G56" s="222"/>
      <c r="H56" s="222"/>
      <c r="I56" s="222"/>
      <c r="J56" s="222"/>
      <c r="K56" s="222"/>
      <c r="L56" s="222"/>
      <c r="M56" s="222"/>
      <c r="N56" s="222"/>
      <c r="O56" s="273"/>
    </row>
    <row r="57" spans="1:15" ht="12.95" customHeight="1">
      <c r="A57" s="221"/>
      <c r="B57" s="222"/>
      <c r="C57" s="222"/>
      <c r="D57" s="222"/>
      <c r="E57" s="222"/>
      <c r="F57" s="222"/>
      <c r="G57" s="222"/>
      <c r="H57" s="222"/>
      <c r="I57" s="222"/>
      <c r="J57" s="222"/>
      <c r="K57" s="222"/>
      <c r="L57" s="222"/>
      <c r="M57" s="222"/>
      <c r="N57" s="222"/>
      <c r="O57" s="273"/>
    </row>
    <row r="58" spans="1:15" ht="12.95" customHeight="1">
      <c r="A58" s="221"/>
      <c r="B58" s="222"/>
      <c r="C58" s="222"/>
      <c r="D58" s="222"/>
      <c r="E58" s="222"/>
      <c r="F58" s="222"/>
      <c r="G58" s="222"/>
      <c r="H58" s="222"/>
      <c r="I58" s="222"/>
      <c r="J58" s="222"/>
      <c r="K58" s="222"/>
      <c r="L58" s="222"/>
      <c r="M58" s="222"/>
      <c r="N58" s="222"/>
      <c r="O58" s="273"/>
    </row>
    <row r="59" spans="1:15" ht="12.95" customHeight="1">
      <c r="A59" s="221"/>
      <c r="B59" s="222"/>
      <c r="C59" s="222"/>
      <c r="D59" s="222"/>
      <c r="E59" s="222"/>
      <c r="F59" s="222"/>
      <c r="G59" s="222"/>
      <c r="H59" s="222"/>
      <c r="I59" s="222"/>
      <c r="J59" s="222"/>
      <c r="K59" s="222"/>
      <c r="L59" s="222"/>
      <c r="M59" s="222"/>
      <c r="N59" s="222"/>
      <c r="O59" s="273"/>
    </row>
    <row r="60" spans="1:15" ht="15" customHeight="1">
      <c r="A60" s="221"/>
      <c r="B60" s="222"/>
      <c r="C60" s="222"/>
      <c r="D60" s="222"/>
      <c r="E60" s="222"/>
      <c r="F60" s="222"/>
      <c r="G60" s="222"/>
      <c r="H60" s="222"/>
      <c r="I60" s="222"/>
      <c r="J60" s="222"/>
      <c r="K60" s="222"/>
      <c r="L60" s="222"/>
      <c r="M60" s="222"/>
      <c r="N60" s="222"/>
      <c r="O60" s="273"/>
    </row>
    <row r="61" spans="1:15" ht="15" customHeight="1">
      <c r="A61" s="221"/>
      <c r="B61" s="222"/>
      <c r="C61" s="222"/>
      <c r="D61" s="222"/>
      <c r="E61" s="222"/>
      <c r="F61" s="222"/>
      <c r="G61" s="222"/>
      <c r="H61" s="222"/>
      <c r="I61" s="222"/>
      <c r="J61" s="222"/>
      <c r="K61" s="222"/>
      <c r="L61" s="222"/>
      <c r="M61" s="222"/>
      <c r="N61" s="222"/>
      <c r="O61" s="273"/>
    </row>
    <row r="62" spans="1:15" ht="15.75" customHeight="1" thickBot="1">
      <c r="A62" s="274"/>
      <c r="B62" s="275"/>
      <c r="C62" s="275"/>
      <c r="D62" s="275"/>
      <c r="E62" s="275"/>
      <c r="F62" s="275"/>
      <c r="G62" s="275"/>
      <c r="H62" s="275"/>
      <c r="I62" s="275"/>
      <c r="J62" s="275"/>
      <c r="K62" s="275"/>
      <c r="L62" s="275"/>
      <c r="M62" s="275"/>
      <c r="N62" s="275"/>
      <c r="O62" s="276"/>
    </row>
    <row r="63" spans="1:15" ht="15">
      <c r="A63" s="307" t="s">
        <v>110</v>
      </c>
      <c r="B63" s="307"/>
      <c r="C63" s="307"/>
      <c r="D63" s="307"/>
      <c r="E63" s="307"/>
      <c r="F63" s="307"/>
      <c r="G63" s="307"/>
      <c r="H63" s="307"/>
      <c r="I63" s="307"/>
      <c r="J63" s="307"/>
      <c r="K63" s="307"/>
      <c r="L63" s="307"/>
      <c r="M63" s="307"/>
      <c r="N63" s="307"/>
      <c r="O63" s="307"/>
    </row>
  </sheetData>
  <mergeCells count="102">
    <mergeCell ref="A42:O42"/>
    <mergeCell ref="A43:O43"/>
    <mergeCell ref="A1:O1"/>
    <mergeCell ref="A63:O63"/>
    <mergeCell ref="B39:E39"/>
    <mergeCell ref="F39:H39"/>
    <mergeCell ref="J39:M39"/>
    <mergeCell ref="N39:O39"/>
    <mergeCell ref="J30:N30"/>
    <mergeCell ref="F37:H37"/>
    <mergeCell ref="J37:M37"/>
    <mergeCell ref="N37:O37"/>
    <mergeCell ref="B38:E38"/>
    <mergeCell ref="F38:H38"/>
    <mergeCell ref="A41:O41"/>
    <mergeCell ref="J35:M35"/>
    <mergeCell ref="N35:O35"/>
    <mergeCell ref="B36:E36"/>
    <mergeCell ref="F36:H36"/>
    <mergeCell ref="J36:M36"/>
    <mergeCell ref="B40:E40"/>
    <mergeCell ref="F40:H40"/>
    <mergeCell ref="J40:M40"/>
    <mergeCell ref="N40:O40"/>
    <mergeCell ref="B37:E37"/>
    <mergeCell ref="N36:O36"/>
    <mergeCell ref="H32:L32"/>
    <mergeCell ref="M32:O32"/>
    <mergeCell ref="H33:L33"/>
    <mergeCell ref="M33:O33"/>
    <mergeCell ref="J38:M38"/>
    <mergeCell ref="N38:O38"/>
    <mergeCell ref="A34:O34"/>
    <mergeCell ref="B35:E35"/>
    <mergeCell ref="F35:H35"/>
    <mergeCell ref="L20:N20"/>
    <mergeCell ref="A21:O21"/>
    <mergeCell ref="A22:O22"/>
    <mergeCell ref="A29:D29"/>
    <mergeCell ref="E29:G29"/>
    <mergeCell ref="H29:L29"/>
    <mergeCell ref="M29:O29"/>
    <mergeCell ref="A30:G31"/>
    <mergeCell ref="H31:L31"/>
    <mergeCell ref="M31:O31"/>
    <mergeCell ref="H30:I30"/>
    <mergeCell ref="A27:D27"/>
    <mergeCell ref="E27:G27"/>
    <mergeCell ref="H27:L27"/>
    <mergeCell ref="M27:O27"/>
    <mergeCell ref="A28:D28"/>
    <mergeCell ref="E28:G28"/>
    <mergeCell ref="H28:L28"/>
    <mergeCell ref="M28:O28"/>
    <mergeCell ref="A3:O3"/>
    <mergeCell ref="A4:O4"/>
    <mergeCell ref="A5:O5"/>
    <mergeCell ref="B33:C33"/>
    <mergeCell ref="A12:O12"/>
    <mergeCell ref="A13:O13"/>
    <mergeCell ref="A14:O14"/>
    <mergeCell ref="A15:B15"/>
    <mergeCell ref="D15:F15"/>
    <mergeCell ref="H15:J15"/>
    <mergeCell ref="A18:B18"/>
    <mergeCell ref="D18:F18"/>
    <mergeCell ref="H18:J18"/>
    <mergeCell ref="L18:N18"/>
    <mergeCell ref="A19:B19"/>
    <mergeCell ref="D19:F19"/>
    <mergeCell ref="H19:J19"/>
    <mergeCell ref="L19:N19"/>
    <mergeCell ref="L15:N15"/>
    <mergeCell ref="A16:B16"/>
    <mergeCell ref="D16:F16"/>
    <mergeCell ref="H16:J16"/>
    <mergeCell ref="L16:N16"/>
    <mergeCell ref="A17:B17"/>
    <mergeCell ref="A44:O62"/>
    <mergeCell ref="A6:G6"/>
    <mergeCell ref="A7:G8"/>
    <mergeCell ref="H6:O6"/>
    <mergeCell ref="H7:O8"/>
    <mergeCell ref="A9:G9"/>
    <mergeCell ref="A10:G11"/>
    <mergeCell ref="H9:O9"/>
    <mergeCell ref="H10:O11"/>
    <mergeCell ref="B32:C32"/>
    <mergeCell ref="D17:F17"/>
    <mergeCell ref="H17:J17"/>
    <mergeCell ref="L17:N17"/>
    <mergeCell ref="A23:O23"/>
    <mergeCell ref="H24:O24"/>
    <mergeCell ref="A26:D26"/>
    <mergeCell ref="E26:G26"/>
    <mergeCell ref="H26:L26"/>
    <mergeCell ref="M26:O26"/>
    <mergeCell ref="A24:B24"/>
    <mergeCell ref="C24:F24"/>
    <mergeCell ref="A20:B20"/>
    <mergeCell ref="D20:F20"/>
    <mergeCell ref="H20:J20"/>
  </mergeCells>
  <printOptions horizontalCentered="1"/>
  <pageMargins left="0.3" right="0.3" top="0.5" bottom="0.5" header="0.3" footer="0.3"/>
  <pageSetup horizontalDpi="600" verticalDpi="600" orientation="portrait" paperSize="5" scale="9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topLeftCell="A1">
      <selection activeCell="B8" sqref="B8:B11"/>
    </sheetView>
  </sheetViews>
  <sheetFormatPr defaultColWidth="9.140625" defaultRowHeight="15"/>
  <cols>
    <col min="1" max="2" width="47.7109375" style="0" customWidth="1"/>
  </cols>
  <sheetData>
    <row r="1" spans="1:2" ht="15" customHeight="1">
      <c r="A1" s="294"/>
      <c r="B1" s="296"/>
    </row>
    <row r="2" spans="1:2" ht="18.75">
      <c r="A2" s="297" t="s">
        <v>111</v>
      </c>
      <c r="B2" s="299"/>
    </row>
    <row r="3" spans="1:2" ht="15" customHeight="1" thickBot="1">
      <c r="A3" s="283"/>
      <c r="B3" s="285"/>
    </row>
    <row r="4" spans="1:2" ht="15" customHeight="1">
      <c r="A4" s="36"/>
      <c r="B4" s="37"/>
    </row>
    <row r="5" spans="1:2" ht="15" customHeight="1">
      <c r="A5" s="36" t="s">
        <v>112</v>
      </c>
      <c r="B5" s="37"/>
    </row>
    <row r="6" spans="1:2" ht="15" customHeight="1">
      <c r="A6" s="36"/>
      <c r="B6" s="37"/>
    </row>
    <row r="7" spans="1:2" ht="15" customHeight="1">
      <c r="A7" s="38" t="s">
        <v>237</v>
      </c>
      <c r="B7" s="36" t="s">
        <v>117</v>
      </c>
    </row>
    <row r="8" spans="1:2" ht="15" customHeight="1">
      <c r="A8" s="38" t="s">
        <v>113</v>
      </c>
      <c r="B8" s="313" t="str">
        <f>'DATA FORM'!C47</f>
        <v>conforme to the approved CLUP and Municipal Zoning Ordinance No. 01-02-2012</v>
      </c>
    </row>
    <row r="9" spans="1:2" ht="15" customHeight="1">
      <c r="A9" s="38" t="s">
        <v>114</v>
      </c>
      <c r="B9" s="313"/>
    </row>
    <row r="10" spans="1:2" ht="15" customHeight="1">
      <c r="A10" s="38" t="s">
        <v>115</v>
      </c>
      <c r="B10" s="313"/>
    </row>
    <row r="11" spans="1:2" ht="15" customHeight="1">
      <c r="A11" s="41"/>
      <c r="B11" s="314"/>
    </row>
    <row r="12" spans="1:2" ht="15" customHeight="1">
      <c r="A12" s="36"/>
      <c r="B12" s="40"/>
    </row>
    <row r="13" spans="1:2" ht="15" customHeight="1">
      <c r="A13" s="36" t="s">
        <v>116</v>
      </c>
      <c r="B13" s="40"/>
    </row>
    <row r="14" spans="1:2" ht="15" customHeight="1">
      <c r="A14" s="39"/>
      <c r="B14" s="40"/>
    </row>
    <row r="15" spans="1:2" ht="15" customHeight="1">
      <c r="A15" s="39"/>
      <c r="B15" s="40"/>
    </row>
    <row r="16" spans="1:2" ht="15" customHeight="1">
      <c r="A16" s="40"/>
      <c r="B16" s="40"/>
    </row>
    <row r="17" spans="1:2" ht="15" customHeight="1">
      <c r="A17" s="40"/>
      <c r="B17" s="40"/>
    </row>
    <row r="18" spans="1:2" ht="15" customHeight="1">
      <c r="A18" s="36"/>
      <c r="B18" s="37"/>
    </row>
    <row r="19" spans="1:2" ht="15" customHeight="1" thickBot="1">
      <c r="A19" s="42"/>
      <c r="B19" s="43"/>
    </row>
    <row r="20" spans="1:2" ht="15" customHeight="1">
      <c r="A20" s="294"/>
      <c r="B20" s="296"/>
    </row>
    <row r="21" spans="1:2" ht="18.75">
      <c r="A21" s="297" t="s">
        <v>118</v>
      </c>
      <c r="B21" s="299"/>
    </row>
    <row r="22" spans="1:2" ht="15" customHeight="1" thickBot="1">
      <c r="A22" s="283"/>
      <c r="B22" s="285"/>
    </row>
    <row r="23" spans="1:2" ht="10.5" customHeight="1">
      <c r="A23" s="309"/>
      <c r="B23" s="310"/>
    </row>
    <row r="24" spans="1:2" ht="15" customHeight="1">
      <c r="A24" s="321" t="s">
        <v>119</v>
      </c>
      <c r="B24" s="322"/>
    </row>
    <row r="25" spans="1:2" ht="15" customHeight="1">
      <c r="A25" s="321"/>
      <c r="B25" s="322"/>
    </row>
    <row r="26" spans="1:2" ht="10.5" customHeight="1">
      <c r="A26" s="311"/>
      <c r="B26" s="312"/>
    </row>
    <row r="27" spans="1:2" ht="15" customHeight="1">
      <c r="A27" s="315"/>
      <c r="B27" s="316"/>
    </row>
    <row r="28" spans="1:2" ht="15" customHeight="1">
      <c r="A28" s="317"/>
      <c r="B28" s="318"/>
    </row>
    <row r="29" spans="1:2" ht="15" customHeight="1">
      <c r="A29" s="317"/>
      <c r="B29" s="318"/>
    </row>
    <row r="30" spans="1:2" ht="15" customHeight="1">
      <c r="A30" s="317"/>
      <c r="B30" s="318"/>
    </row>
    <row r="31" spans="1:2" ht="15" customHeight="1">
      <c r="A31" s="317"/>
      <c r="B31" s="318"/>
    </row>
    <row r="32" spans="1:2" ht="15" customHeight="1">
      <c r="A32" s="317"/>
      <c r="B32" s="318"/>
    </row>
    <row r="33" spans="1:2" ht="15" customHeight="1">
      <c r="A33" s="317"/>
      <c r="B33" s="318"/>
    </row>
    <row r="34" spans="1:2" ht="15" customHeight="1">
      <c r="A34" s="317"/>
      <c r="B34" s="318"/>
    </row>
    <row r="35" spans="1:2" ht="15" customHeight="1">
      <c r="A35" s="317"/>
      <c r="B35" s="318"/>
    </row>
    <row r="36" spans="1:2" ht="15" customHeight="1">
      <c r="A36" s="317"/>
      <c r="B36" s="318"/>
    </row>
    <row r="37" spans="1:2" ht="15" customHeight="1">
      <c r="A37" s="317"/>
      <c r="B37" s="318"/>
    </row>
    <row r="38" spans="1:2" ht="15" customHeight="1">
      <c r="A38" s="317"/>
      <c r="B38" s="318"/>
    </row>
    <row r="39" spans="1:2" ht="15" customHeight="1">
      <c r="A39" s="317"/>
      <c r="B39" s="318"/>
    </row>
    <row r="40" spans="1:2" ht="15" customHeight="1" thickBot="1">
      <c r="A40" s="319"/>
      <c r="B40" s="320"/>
    </row>
    <row r="41" spans="1:2" ht="15" customHeight="1">
      <c r="A41" s="294"/>
      <c r="B41" s="296"/>
    </row>
    <row r="42" spans="1:2" ht="18.75">
      <c r="A42" s="297" t="s">
        <v>120</v>
      </c>
      <c r="B42" s="299"/>
    </row>
    <row r="43" spans="1:2" ht="15" customHeight="1" thickBot="1">
      <c r="A43" s="283"/>
      <c r="B43" s="285"/>
    </row>
    <row r="44" spans="1:2" ht="15" customHeight="1">
      <c r="A44" s="38"/>
      <c r="B44" s="28"/>
    </row>
    <row r="45" spans="1:2" ht="15" customHeight="1">
      <c r="A45" s="38" t="s">
        <v>121</v>
      </c>
      <c r="B45" s="28" t="s">
        <v>125</v>
      </c>
    </row>
    <row r="46" spans="1:2" ht="15" customHeight="1">
      <c r="A46" s="38"/>
      <c r="B46" s="28"/>
    </row>
    <row r="47" spans="1:2" ht="15" customHeight="1">
      <c r="A47" s="59" t="s">
        <v>267</v>
      </c>
      <c r="B47" s="60" t="s">
        <v>269</v>
      </c>
    </row>
    <row r="48" spans="1:2" ht="15" customHeight="1">
      <c r="A48" s="44" t="s">
        <v>268</v>
      </c>
      <c r="B48" s="58" t="s">
        <v>266</v>
      </c>
    </row>
    <row r="49" spans="1:2" ht="15" customHeight="1">
      <c r="A49" s="44" t="s">
        <v>122</v>
      </c>
      <c r="B49" s="45" t="s">
        <v>122</v>
      </c>
    </row>
    <row r="50" spans="1:2" ht="15" customHeight="1">
      <c r="A50" s="44" t="s">
        <v>123</v>
      </c>
      <c r="B50" s="45" t="s">
        <v>123</v>
      </c>
    </row>
    <row r="51" spans="1:2" ht="15" customHeight="1">
      <c r="A51" s="44" t="s">
        <v>124</v>
      </c>
      <c r="B51" s="45" t="s">
        <v>124</v>
      </c>
    </row>
    <row r="52" spans="1:2" ht="15" customHeight="1" thickBot="1">
      <c r="A52" s="46"/>
      <c r="B52" s="35"/>
    </row>
    <row r="53" spans="1:2" ht="15" customHeight="1">
      <c r="A53" s="294"/>
      <c r="B53" s="296"/>
    </row>
    <row r="54" spans="1:2" ht="18.75">
      <c r="A54" s="297" t="s">
        <v>126</v>
      </c>
      <c r="B54" s="299"/>
    </row>
    <row r="55" spans="1:2" ht="15" customHeight="1" thickBot="1">
      <c r="A55" s="283"/>
      <c r="B55" s="285"/>
    </row>
    <row r="56" spans="1:2" ht="15" customHeight="1">
      <c r="A56" s="38"/>
      <c r="B56" s="28"/>
    </row>
    <row r="57" spans="1:2" ht="15" customHeight="1">
      <c r="A57" s="38" t="s">
        <v>238</v>
      </c>
      <c r="B57" s="28" t="s">
        <v>128</v>
      </c>
    </row>
    <row r="58" spans="1:2" ht="15" customHeight="1">
      <c r="A58" s="38" t="s">
        <v>127</v>
      </c>
      <c r="B58" s="28"/>
    </row>
    <row r="59" spans="1:2" ht="15" customHeight="1" thickBot="1">
      <c r="A59" s="47"/>
      <c r="B59" s="35"/>
    </row>
    <row r="62" spans="1:2" ht="15">
      <c r="A62" s="307" t="s">
        <v>129</v>
      </c>
      <c r="B62" s="307"/>
    </row>
    <row r="63" spans="1:2" ht="15">
      <c r="A63" s="307"/>
      <c r="B63" s="307"/>
    </row>
  </sheetData>
  <mergeCells count="19">
    <mergeCell ref="A41:B41"/>
    <mergeCell ref="A42:B42"/>
    <mergeCell ref="A27:B40"/>
    <mergeCell ref="A24:B25"/>
    <mergeCell ref="A63:B63"/>
    <mergeCell ref="A62:B62"/>
    <mergeCell ref="A43:B43"/>
    <mergeCell ref="A53:B53"/>
    <mergeCell ref="A54:B54"/>
    <mergeCell ref="A55:B55"/>
    <mergeCell ref="A23:B23"/>
    <mergeCell ref="A26:B26"/>
    <mergeCell ref="A1:B1"/>
    <mergeCell ref="A2:B2"/>
    <mergeCell ref="A3:B3"/>
    <mergeCell ref="A20:B20"/>
    <mergeCell ref="A21:B21"/>
    <mergeCell ref="A22:B22"/>
    <mergeCell ref="B8:B11"/>
  </mergeCells>
  <printOptions/>
  <pageMargins left="0.5" right="0.5" top="0.5" bottom="0.5" header="0.3" footer="0.3"/>
  <pageSetup horizontalDpi="72" verticalDpi="72"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Sumaylo</dc:creator>
  <cp:keywords/>
  <dc:description/>
  <cp:lastModifiedBy>User</cp:lastModifiedBy>
  <cp:lastPrinted>2015-11-23T22:59:44Z</cp:lastPrinted>
  <dcterms:created xsi:type="dcterms:W3CDTF">2010-12-01T17:17:19Z</dcterms:created>
  <dcterms:modified xsi:type="dcterms:W3CDTF">2015-11-23T23:26:16Z</dcterms:modified>
  <cp:category/>
  <cp:version/>
  <cp:contentType/>
  <cp:contentStatus/>
</cp:coreProperties>
</file>